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9030" tabRatio="915" firstSheet="27" activeTab="35"/>
  </bookViews>
  <sheets>
    <sheet name="1. УК Водоканал( не действ.)" sheetId="1" r:id="rId1"/>
    <sheet name="2. Алтайтеплосервис( не действ." sheetId="2" r:id="rId2"/>
    <sheet name="3. ООО  УК Тихий дворик" sheetId="3" r:id="rId3"/>
    <sheet name="4. ООО Корвет" sheetId="4" r:id="rId4"/>
    <sheet name="5. Горно-Строй( не действ.)" sheetId="5" r:id="rId5"/>
    <sheet name="6. ООО Партнёр( МКД нет)" sheetId="6" r:id="rId6"/>
    <sheet name="7. ЖЭУ( не действ)" sheetId="7" r:id="rId7"/>
    <sheet name="8. ООО Доверие плюс" sheetId="8" r:id="rId8"/>
    <sheet name="9. Центральная( не действ)" sheetId="9" r:id="rId9"/>
    <sheet name="10. УК Алгаир( не действ)" sheetId="10" r:id="rId10"/>
    <sheet name="11. Отрадное ( не действ)" sheetId="11" r:id="rId11"/>
    <sheet name="12. ОООКомбинат профбыт сервиса" sheetId="12" r:id="rId12"/>
    <sheet name="13. ООО РКЦ ЖЭУ" sheetId="13" r:id="rId13"/>
    <sheet name="14. Тепловодресурс( не дейст)" sheetId="14" r:id="rId14"/>
    <sheet name="15. Горно-Алтайская( не дейст)" sheetId="15" r:id="rId15"/>
    <sheet name="16. Майминская" sheetId="16" r:id="rId16"/>
    <sheet name="17. Жилищная инициатива" sheetId="17" r:id="rId17"/>
    <sheet name="18. Альтернатива" sheetId="18" r:id="rId18"/>
    <sheet name="19. Комбинат коммунальных пп" sheetId="19" r:id="rId19"/>
    <sheet name="20. МУП МУО" sheetId="20" r:id="rId20"/>
    <sheet name="21. ООО УК Уют(нет МКД)" sheetId="21" r:id="rId21"/>
    <sheet name="22.УК Квартал" sheetId="22" r:id="rId22"/>
    <sheet name="23. ООО Сити сервис( не дейст)" sheetId="23" r:id="rId23"/>
    <sheet name="24. ООО Перспектива" sheetId="24" r:id="rId24"/>
    <sheet name="25. ООО УК Колорит" sheetId="25" r:id="rId25"/>
    <sheet name="26. ООО УК БлагоДать" sheetId="26" r:id="rId26"/>
    <sheet name="27.ООО Темп(без МКД)" sheetId="27" r:id="rId27"/>
    <sheet name="28. ООО УК Алтай" sheetId="28" r:id="rId28"/>
    <sheet name="29. ООО Дабл-Ю Кэй ВЭС(без МКД)" sheetId="29" r:id="rId29"/>
    <sheet name="30.ООО УК Чистый город" sheetId="30" r:id="rId30"/>
    <sheet name="31. ООО ДУК" sheetId="31" r:id="rId31"/>
    <sheet name="32. ООО Алтай Кумуш" sheetId="32" r:id="rId32"/>
    <sheet name="33.ООО УК Новый дом" sheetId="33" r:id="rId33"/>
    <sheet name="34 ООО Комфорт(без МКД)" sheetId="34" r:id="rId34"/>
    <sheet name="36. ООО РИЦ Твой дом" sheetId="35" r:id="rId35"/>
    <sheet name="35.ООО Три богатыря(без МКД)" sheetId="36" r:id="rId36"/>
  </sheets>
  <definedNames>
    <definedName name="_xlnm.Print_Area" localSheetId="11">'12. ОООКомбинат профбыт сервиса'!$L$1:$P$5</definedName>
    <definedName name="_xlnm.Print_Area" localSheetId="12">'13. ООО РКЦ ЖЭУ'!$L$2:$P$24</definedName>
    <definedName name="_xlnm.Print_Area" localSheetId="15">'16. Майминская'!$L$1:$P$49</definedName>
    <definedName name="_xlnm.Print_Area" localSheetId="16">'17. Жилищная инициатива'!$L$1:$P$4</definedName>
    <definedName name="_xlnm.Print_Area" localSheetId="17">'18. Альтернатива'!$L$1:$P$15</definedName>
    <definedName name="_xlnm.Print_Area" localSheetId="19">'20. МУП МУО'!$L$1:$P$65</definedName>
    <definedName name="_xlnm.Print_Area" localSheetId="23">'24. ООО Перспектива'!$L$1:$Q$7</definedName>
    <definedName name="_xlnm.Print_Area" localSheetId="24">'25. ООО УК Колорит'!$L$1:$P$11</definedName>
    <definedName name="_xlnm.Print_Area" localSheetId="25">'26. ООО УК БлагоДать'!$L$1:$P$5</definedName>
    <definedName name="_xlnm.Print_Area" localSheetId="27">'28. ООО УК Алтай'!$L$1:$R$6</definedName>
    <definedName name="_xlnm.Print_Area" localSheetId="2">'3. ООО  УК Тихий дворик'!$L$1:$O$34</definedName>
    <definedName name="_xlnm.Print_Area" localSheetId="30">'31. ООО ДУК'!$L$1:$P$4</definedName>
    <definedName name="_xlnm.Print_Area" localSheetId="31">'32. ООО Алтай Кумуш'!$L$1:$O$4</definedName>
    <definedName name="_xlnm.Print_Area" localSheetId="3">'4. ООО Корвет'!$L$1:$O$22</definedName>
    <definedName name="_xlnm.Print_Area" localSheetId="7">'8. ООО Доверие плюс'!$L$1:$O$12</definedName>
  </definedNames>
  <calcPr fullCalcOnLoad="1"/>
</workbook>
</file>

<file path=xl/sharedStrings.xml><?xml version="1.0" encoding="utf-8"?>
<sst xmlns="http://schemas.openxmlformats.org/spreadsheetml/2006/main" count="2072" uniqueCount="783">
  <si>
    <t>г. Горно-Алтайск, ул. Чорос-Гуркина, 35</t>
  </si>
  <si>
    <t>г. Горно-Алтайск, ул. Чорос-Гуркина, 43</t>
  </si>
  <si>
    <t>г. Горно-Алтайск, ул. Чорос-Гуркина, 47</t>
  </si>
  <si>
    <t>г. Горно-Алтайск, ул. Чорос-Гуркина, 49</t>
  </si>
  <si>
    <t>г. Горно-Алтайск, ул. Чорос-Гуркина, 50</t>
  </si>
  <si>
    <t>г. Горно-Алтайск, ул. Чорос-Гуркина, 57</t>
  </si>
  <si>
    <t>г. Горно-Алтайск, ул. Чорос-Гуркина, 59</t>
  </si>
  <si>
    <t>г. Горно-Алтайск, ул. Чорос-Гуркина, 59/1</t>
  </si>
  <si>
    <t>г. Горно-Алтайск, ул. Чорос-Гуркина, 60</t>
  </si>
  <si>
    <t>г. Горно-Алтайск, ул. Чорос-Гуркина, 68</t>
  </si>
  <si>
    <t>г. Горно-Алтайск, ул. Чорос-Гуркина, 70</t>
  </si>
  <si>
    <t>г. Горно-Алтайск, ул. Чорос-Гуркина, 72</t>
  </si>
  <si>
    <t>г. Горно-Алтайск, ул. Чорос-Гуркина, 74</t>
  </si>
  <si>
    <t>г. Горно-Алтайск, ул. Шебалинская, 2/1</t>
  </si>
  <si>
    <t>Общество с ограниченной ответственностью "Управляющая компания "Алгаир" (ООО "УК"Алгаир"), Бедеев Алексей Владимирович</t>
  </si>
  <si>
    <t>Республика Алтай, Майминский район, с. Майма, пер. Спортивный, 16</t>
  </si>
  <si>
    <t>1120411004834</t>
  </si>
  <si>
    <t>0411161558</t>
  </si>
  <si>
    <t>Майминский район, с. Майма, ул. Карьерная, 10</t>
  </si>
  <si>
    <t>Майминский район, с. Майма, ул. Глухарёва, 32</t>
  </si>
  <si>
    <t>№22 от 30.04.2015</t>
  </si>
  <si>
    <t>№10 от 30.04.2015</t>
  </si>
  <si>
    <t>№23 от 30.04.2015</t>
  </si>
  <si>
    <t>Общество с ограниченной ответственностью Управляющая компания "Отрадное" (ООО УК "Отрадное"), Печёрская Наталья Александровна</t>
  </si>
  <si>
    <t>Республика Алтай, г. Горно-Алтайск, пр. Коммунистический, 129, кв. 12</t>
  </si>
  <si>
    <t>1150411000266</t>
  </si>
  <si>
    <t>0411170986</t>
  </si>
  <si>
    <t>№11 от 03.06.2015</t>
  </si>
  <si>
    <t>№25 от 03.06.2015</t>
  </si>
  <si>
    <t>Общество с ограниченной ответственностью "Комбинат профбыт сервиса" (ООО "Комбинат профбыт сервиса), Кананович Татьяна Петровна</t>
  </si>
  <si>
    <t>Республика Алтай, г. Горно-Алтайск, ул. Комсомольская, 9, офис 110</t>
  </si>
  <si>
    <t>1140411003160</t>
  </si>
  <si>
    <t>0411170104</t>
  </si>
  <si>
    <t>№12 от 03.06.2015</t>
  </si>
  <si>
    <t>№26 от 03.06.2015</t>
  </si>
  <si>
    <t>Майминский район, с. Майма, ул. Энергетиков, 3а</t>
  </si>
  <si>
    <t>РА, г. Горно-Алтайск, ул. Строителей, 2/1</t>
  </si>
  <si>
    <t>Протокол общего собрания собстенников помещений многоквартирного дома №2/1 по ул. Строителей в форме очного голосования от 30.05.2015 года</t>
  </si>
  <si>
    <t>Общество с ограниченной ответственностью "Расчётный Кассовый Центр Жилищно-Эксплуатационный Участок" (ООО "РКЦ ЖЭУ), Манаенкова Валентина Владимировна</t>
  </si>
  <si>
    <t>1190400000031</t>
  </si>
  <si>
    <t>0400010028</t>
  </si>
  <si>
    <t>№ 28 от 26 апреля 2019 года</t>
  </si>
  <si>
    <t>№ 37 от 26 апреля 2019 года</t>
  </si>
  <si>
    <r>
      <t xml:space="preserve">23.04.2015            </t>
    </r>
    <r>
      <rPr>
        <b/>
        <sz val="10"/>
        <color indexed="8"/>
        <rFont val="Times New Roman"/>
        <family val="1"/>
      </rPr>
      <t>аннулирована</t>
    </r>
  </si>
  <si>
    <t xml:space="preserve">Приказ Госжилинспекции РА №47 от 20.05.2019г. </t>
  </si>
  <si>
    <t>Заявление ГЖИ РА в Арбитражный суд Республики Алтай согласно решению лицензионной комиссии № 6 от 21.12.2018г.</t>
  </si>
  <si>
    <t>01.04.2019г.</t>
  </si>
  <si>
    <t>решение № А02-17/2019 от 01.04.2019г.</t>
  </si>
  <si>
    <r>
      <t xml:space="preserve">25.10.2017             </t>
    </r>
    <r>
      <rPr>
        <b/>
        <sz val="10"/>
        <color indexed="8"/>
        <rFont val="Times New Roman"/>
        <family val="1"/>
      </rPr>
      <t>аннулирована</t>
    </r>
  </si>
  <si>
    <t>Республика Алтай, г. Горно-Алтайск, ул. Чорос-Гуркина, 27, офис 316/2</t>
  </si>
  <si>
    <t>1150411000080</t>
  </si>
  <si>
    <t>0411170827</t>
  </si>
  <si>
    <t>№13 от 15.07.2015</t>
  </si>
  <si>
    <t>№30/1 от 15.07.2015</t>
  </si>
  <si>
    <t>Общество с ограниченной ответственностью "Тепловодресурс" (ООО "Тепловодресурс"), Посеуков Михаил Витальевич</t>
  </si>
  <si>
    <t>Республика Алтай, Шебалинский район, с. Шебалино, ул. П.Кучияк, 20, кв. 19</t>
  </si>
  <si>
    <t>1090411001120</t>
  </si>
  <si>
    <t>0411143703</t>
  </si>
  <si>
    <t>№14 от 15.07.2015</t>
  </si>
  <si>
    <t>№31/1 от 15.07.2015</t>
  </si>
  <si>
    <t>Шебалинский район, ул. П.Кучияк, 25</t>
  </si>
  <si>
    <t>Шебалинский район, ул. П.Кучияк, 25а</t>
  </si>
  <si>
    <t>Шебалинский район, ул. П.Кучияк, 20</t>
  </si>
  <si>
    <t>г. Горно-Алтайск, пр. Коммунистический, 180</t>
  </si>
  <si>
    <t>Протокол общего собрания собственников помещений многоквартирного дома №180 по пр. Коммуннистическому в форме очного-заочного голосования от 23.11.2015</t>
  </si>
  <si>
    <t>РА, г. Горно-Алтайск, ул. Петра Сухова, 14/1</t>
  </si>
  <si>
    <t>Общество с ограниченной ответственностью "Управляющая компания Горно-Алтайская" (ООО "УК Горно-Алтайская"), Арыкова Людмила Александровна</t>
  </si>
  <si>
    <t>Республика Алтай, г. Горно-Алтайск, ул. Онгудайская, 25</t>
  </si>
  <si>
    <t>1150411002906</t>
  </si>
  <si>
    <t>0411173708</t>
  </si>
  <si>
    <t>№15 от 13.01.2016</t>
  </si>
  <si>
    <t>№5 от 13.01.2016</t>
  </si>
  <si>
    <t>РА, г. Горно-Алтайск, пр. Коммунистический, 94/1</t>
  </si>
  <si>
    <t>РА, г. Горно-Алтайск, пр. Коммунистический, 127</t>
  </si>
  <si>
    <t>РА, г. Горно-Алтайск, пер. Технологический, 14/1</t>
  </si>
  <si>
    <t>РА, г. Горно-Алтайск, ул. П.Кучияк, 9</t>
  </si>
  <si>
    <t>РА, г. Горно-Алтайск, ул. П.Кучияк, 11</t>
  </si>
  <si>
    <t>Майминский район, с. Майма, ул. Гидростроителей, 26</t>
  </si>
  <si>
    <t>Протокол № 01 от 23.11.2016 года</t>
  </si>
  <si>
    <t>РА, г. Горно-Алтайск, пр. Коммунистический, 30</t>
  </si>
  <si>
    <t>РА, г. Горно-Алтайск, ул. Заринская, 39</t>
  </si>
  <si>
    <t>1150411004083</t>
  </si>
  <si>
    <t>0411174726</t>
  </si>
  <si>
    <t>№ 16 от 01.03.2016</t>
  </si>
  <si>
    <t>Майминский район, с Майма, ул. Д.Климкина, 20, корп. 4</t>
  </si>
  <si>
    <t>Протокол № 01 от 26.03.2016 года</t>
  </si>
  <si>
    <t>Протокол № 1 от 02.04.2016 года</t>
  </si>
  <si>
    <t>Протокол № 01 от 09.04.2016 года</t>
  </si>
  <si>
    <t>Протокол № 1 от 12.03.2016 года</t>
  </si>
  <si>
    <t>г. Горно-Алтайск, ул. Проточная, 10/1, корпус 2</t>
  </si>
  <si>
    <t>г. Горно-Алтайск, проспект Коммунистический, 5/1</t>
  </si>
  <si>
    <t>Майминский район, с. Майма, ул. Д.Климкина, 20, корп. 2</t>
  </si>
  <si>
    <t>Протокол № 01 от 28.04.2016 года</t>
  </si>
  <si>
    <t>Протокол № 01 от 01.04.2016 года</t>
  </si>
  <si>
    <t>Протокол № 01 от 30.05.2016 года</t>
  </si>
  <si>
    <t>г. Горно-Алтайск, пр. Коммунистический, 174/1</t>
  </si>
  <si>
    <t>Приказ ГЖИ РА № 92/2 от 31.10.2019 (ушёл из МУП "МУО")</t>
  </si>
  <si>
    <t>г. Горно-Алтайск, ул. Улагашева, 12</t>
  </si>
  <si>
    <t>Приказ ГЖИ РА № 92/1 от 31.10.2019 (от застройщика ООО СУ №1)</t>
  </si>
  <si>
    <t xml:space="preserve">Приказ ГЖИ РА от 05.08.2019 № 74 (ушел из УК Горно-Строй) </t>
  </si>
  <si>
    <t xml:space="preserve">Приказ ГЖИ РА от 05.08.2019 № 74 (ушел из УК Горно-Строй)  </t>
  </si>
  <si>
    <t xml:space="preserve">Приказ ГЖИ РА от 31.10.2019 № 93/2 (ушел из УК Горно-Строй) </t>
  </si>
  <si>
    <t>Приказ ГЖИ РА № 93 от 31.10.2019 (Ушёл из ООО Альтернатива)</t>
  </si>
  <si>
    <t>Протокол № 01 от 07.06.2016 года</t>
  </si>
  <si>
    <t>Майминский район, с. Майма, ул. Ленина, 60А, корп. 1</t>
  </si>
  <si>
    <t>Майминский район, с. Майма, ул. Гидростроителей, 27</t>
  </si>
  <si>
    <t>Майминский район, с. Майма, ул. Гидростроителей, 28</t>
  </si>
  <si>
    <t>Майминский район, с. Майма, ул. Д.Климкина, 20, корп. 3</t>
  </si>
  <si>
    <t>Майминский район, с. Майма, ул. Берёзовая роща, 9, корпус 3</t>
  </si>
  <si>
    <t>Протокол № 1 от 06.04.2016 года</t>
  </si>
  <si>
    <t>Приказ ГЖИ РА от 10.04.2019 года № 33</t>
  </si>
  <si>
    <t>Протокол № 1 от 02.07.2016 года</t>
  </si>
  <si>
    <t>Протокол № 1 от 29.07.2016 года</t>
  </si>
  <si>
    <t>Протокол № 01 от 06.04.2016 года</t>
  </si>
  <si>
    <t>Протокол № 01 от 20.07.2016 года</t>
  </si>
  <si>
    <t>Протокол № 1 от 13.08.2016 года</t>
  </si>
  <si>
    <t>Майминский район, с. Майма, ул. Гидростроителей, 42а</t>
  </si>
  <si>
    <t xml:space="preserve">Приказ МЦР РА от 20.02.2020 № 16 (ушел из управления ТСН "Дом на берегу) </t>
  </si>
  <si>
    <t>г. Горно-Алтайск, ул. Панфиловцев, 3</t>
  </si>
  <si>
    <t xml:space="preserve">Приказ МЦР РА от 07.02.2020 № 12 (ушел застройщика ООО Жемчужины Алтая) </t>
  </si>
  <si>
    <t>Протокол № 01 от 31.05.2016 года</t>
  </si>
  <si>
    <t>Протокол № 1 от 28.05.2016 года</t>
  </si>
  <si>
    <t>г. Горно-Алтайск, ул. Заринская, 39, корпус, 2</t>
  </si>
  <si>
    <t>г. Горно-Алтайск, ул. Чорос-Гуркина, 7/1</t>
  </si>
  <si>
    <t>Общество с ограниченной ответственностью "Жилищная инициатива" (ООО "Жилищная инициатива"), Бедеев Алексей Владимирович</t>
  </si>
  <si>
    <t>649100, Республика Алтай, Майминский район, с. Майма, ул. Алтайская, район ДК, офис 1</t>
  </si>
  <si>
    <t>1160400052449</t>
  </si>
  <si>
    <t>0400000220</t>
  </si>
  <si>
    <t>№ 17 от 15.09.2016</t>
  </si>
  <si>
    <t>№ 47 от 15.09.2016</t>
  </si>
  <si>
    <t>Государственный регистрационный номер записи о создании юридического лица (ОГРН)</t>
  </si>
  <si>
    <t xml:space="preserve">Полное и сокращенное наименование, в том числе фирменное наименование, и организационно-правовая форма юридического лица, ФИО руководителя </t>
  </si>
  <si>
    <t>1120411003459</t>
  </si>
  <si>
    <t>№18 от 23.04.2015</t>
  </si>
  <si>
    <t>Протокол № 27 от 19.08.2016 года</t>
  </si>
  <si>
    <t>протокол № 18 от 21.11.2015</t>
  </si>
  <si>
    <t>протокол № 1 от 14.12.2015</t>
  </si>
  <si>
    <t>протокол № 1 от 23.01.2016</t>
  </si>
  <si>
    <t>Протокол б/н от 01.03.2016 года</t>
  </si>
  <si>
    <t>г. Горно-Алтайск, ул. Э.Палкина, 11</t>
  </si>
  <si>
    <t>протокол б/н от 17.12.2015</t>
  </si>
  <si>
    <t>протокол № 2 от 13.04.2016</t>
  </si>
  <si>
    <t>протокол № 1 от 14.05.2016</t>
  </si>
  <si>
    <t>№ 207 от 16.12.2015</t>
  </si>
  <si>
    <t>РА, г. Горно-Алтайск, ул. Осипенко, 37</t>
  </si>
  <si>
    <t>договор № 29 от 28.01.2016</t>
  </si>
  <si>
    <t>протокол б/н от 12.12.2015</t>
  </si>
  <si>
    <t>протокол б/н от 29.01.2016</t>
  </si>
  <si>
    <t>пртокол б/н от 01.02.2016</t>
  </si>
  <si>
    <t>г. Горно-Алтайск, ул. П. Кучияк, 7</t>
  </si>
  <si>
    <t>г. Горно-Алтайск, пр. Коммунистический, 31</t>
  </si>
  <si>
    <t>г. Горно-Алтайск, ул. Промышленная, 3/1, корпус 1</t>
  </si>
  <si>
    <t>протокол № 1 от 26.05.2015</t>
  </si>
  <si>
    <t>г. Горно-Алтайск, ул. Промышленная, 5/1</t>
  </si>
  <si>
    <t>протокол б/н от 01.06.2015</t>
  </si>
  <si>
    <t>г. Горно-Алтайск, проспект Коммунистический, 38</t>
  </si>
  <si>
    <t>протокол б/н от 22.05.2015</t>
  </si>
  <si>
    <t>протокол № 18 от 10.08.2015</t>
  </si>
  <si>
    <t>г. Горно-Алтайск, ул. Советская, 7/2</t>
  </si>
  <si>
    <t>Протокол № 01 от 25.07.2016 года</t>
  </si>
  <si>
    <t>Протокол № 01 от 23.08.2016 года</t>
  </si>
  <si>
    <t>Протокол № 01 от 30.08.2016 года</t>
  </si>
  <si>
    <t>Протокол № 01 от 29.06.2016 года</t>
  </si>
  <si>
    <t>Протокол № 01 от 31.08.2016 года</t>
  </si>
  <si>
    <t>Протокол № 1 от 02.08.2016 года</t>
  </si>
  <si>
    <t>Протокол № 1 от 27.08.2016 года</t>
  </si>
  <si>
    <t>Протокол № 1 от 23.07.2016 года</t>
  </si>
  <si>
    <t>Протокол № 1 от 30.07.2016 года</t>
  </si>
  <si>
    <t>Протокол № 01 от 26.04.2016 года</t>
  </si>
  <si>
    <t>Протокол № 01 от 25.08.2016 года</t>
  </si>
  <si>
    <t xml:space="preserve">Протокол № 01 от 28.08.2016 года </t>
  </si>
  <si>
    <t>Протокол № 01 от 23.03.2016 года</t>
  </si>
  <si>
    <t>Общество с ограниченной ответственностью "Дабл-ю Кэй Восток Энерго Сервис" (ООО  "Дабл-ю Кэй Восток Энерго Сервис"), генеральный директор - Корчагин Евгений Николаевич</t>
  </si>
  <si>
    <t xml:space="preserve">649006, Республика Алтай, г. Горно-Алтайск, пр. Коммунистический, 88/1 </t>
  </si>
  <si>
    <t>1160400051228</t>
  </si>
  <si>
    <t>0411175617</t>
  </si>
  <si>
    <t>№ 29 от 10.06.2019г.</t>
  </si>
  <si>
    <t>№ 57 от 10.06.2019г.</t>
  </si>
  <si>
    <t>Протокол № 01 от 04.04.2016 года</t>
  </si>
  <si>
    <t>Протокол № 01 от 25.03.2016 года</t>
  </si>
  <si>
    <t>Протокол № 01 от 30.03.2016 года</t>
  </si>
  <si>
    <t>Протокол № 01 от 20.03.2016 года</t>
  </si>
  <si>
    <t>Протокол № 01 от 19.03.2016 года</t>
  </si>
  <si>
    <t xml:space="preserve">Протокл № 01 от 12.03.2016 года </t>
  </si>
  <si>
    <t>Протокол № 3 от 12.03.2016 года</t>
  </si>
  <si>
    <t>Протокол № 02.04.2016 года</t>
  </si>
  <si>
    <t>Протокол № 1 от 08.04.2016 года</t>
  </si>
  <si>
    <t xml:space="preserve">Протокол № 01 от 19.03.2016 года </t>
  </si>
  <si>
    <t>Протокол № 1 от 29.03.2016 года</t>
  </si>
  <si>
    <t>Протокол № 01 от 27.07.2016 года</t>
  </si>
  <si>
    <t>Протокол № 01 от 28.06.2016 года</t>
  </si>
  <si>
    <t>Протокол № 01 от 25.05.2016 года</t>
  </si>
  <si>
    <t>Протокол № 1 от 13.07.2016 года</t>
  </si>
  <si>
    <t>Общество с ограниченной ответственностью "Альтернатива" (ООО "Альтернатива"), Кебёкова Лариса Максимовна</t>
  </si>
  <si>
    <t>649100, Республика Алтай, г. Горно-Алтайск, ул. Октябрьская, 22</t>
  </si>
  <si>
    <t>1160400053395</t>
  </si>
  <si>
    <t>0400001129</t>
  </si>
  <si>
    <t>№ 56 от 28.10.2016</t>
  </si>
  <si>
    <t>№ 18 от 28.10.2016</t>
  </si>
  <si>
    <t>Муниципальное Унитарное Препдприятие "Комбинат коммунальных предприятий" (МУП "Комбинат коммунальных предприятий"), Бурлакова Татьяна Ивановна</t>
  </si>
  <si>
    <t>649100, Республика Алтай, г. Горно-Алтайск, пер. Спортивный, 10</t>
  </si>
  <si>
    <t>1020400751250</t>
  </si>
  <si>
    <t>0411008976</t>
  </si>
  <si>
    <t>№ 57 от 28.10.2016</t>
  </si>
  <si>
    <t>№ 19 от 28.10.2016</t>
  </si>
  <si>
    <t>Общество с ограниченной ответственностью "Темп" (ООО  "Темп"), Шваба Владимир Данилович</t>
  </si>
  <si>
    <t xml:space="preserve">649007, Республика Алтай, г. Горно-Алтайск, ул. Барнаульская, 8 </t>
  </si>
  <si>
    <t>1050400907920</t>
  </si>
  <si>
    <t>0411123489</t>
  </si>
  <si>
    <t>№ 27 от 03 апреля 2019 года</t>
  </si>
  <si>
    <t>№ 31 от 03 апреля 2019 года</t>
  </si>
  <si>
    <t>Общество с ограниченной ответственностью "Управляющая компания "Майминская" (ООО "УК "Майминская", Кормачев Александр Михайлович</t>
  </si>
  <si>
    <t>649100, Республика Алтай, Майминский район, с. Майма, ул. Трудовая, 57 офис 2</t>
  </si>
  <si>
    <t>№ 14 от 01.03.2016 (переоформлена, приказ № 35 от 15.04.2019г.)</t>
  </si>
  <si>
    <t>Приказ ГЖИ РА № 55 от 28.10.2016 года (искл из реестра УК "Отрадное"), №61/1 от 01.11.16</t>
  </si>
  <si>
    <t>РА, г. Горно-Алтайск, пр. Коммунистический, 129</t>
  </si>
  <si>
    <t>Приказ ГЖИ РА № 69 от 29.11.2016 года (искл из реестра УК "Центральная")</t>
  </si>
  <si>
    <t>Приказ ГЖИ РА от 27.12.2016 № 76 (ушёл из УК "Центральная")</t>
  </si>
  <si>
    <t>Приказ ГЖИ № 5 от 13.01.2017 года Ушёл из ООО ЖЭУ</t>
  </si>
  <si>
    <t>приказ ГЖИ РА от 23.01.2017 года № 7 (ушёл из УК Центральная")</t>
  </si>
  <si>
    <t>Заявление конкурсного управляющего ООО УК "Центральная" от 19.01.2017 года № 70</t>
  </si>
  <si>
    <t>25.01.2017 года (приказ ГЖИ РА № 8)</t>
  </si>
  <si>
    <t>№9 от 30.04.2015 (прекращено действие лицензии)</t>
  </si>
  <si>
    <t>г. Горно-Алтайск, ул. Проточная д. 10/1 корп. 4</t>
  </si>
  <si>
    <t>Приказ ГЖИ РА №101 от 19.12.2019 (от застройщика ООО СУ №1)</t>
  </si>
  <si>
    <t>Муниципальное Унитарное Препдприятие муниципального образования "Город Горно-Алтайск" "Муниципальная управляющая организация", Хохлова Елена Викторовна</t>
  </si>
  <si>
    <t>649100, Республика Алтай, г. Горно-Алтайск, пр. Коммунистический, 159</t>
  </si>
  <si>
    <t>1160400054693</t>
  </si>
  <si>
    <t>0400002348</t>
  </si>
  <si>
    <t>№ 20 от 01 февраля 2017 года</t>
  </si>
  <si>
    <t>№ 10 от 01 февраля 2017 года</t>
  </si>
  <si>
    <t>приказ ГЖИ РА от 25.01.2017 № 9 (ушёл из УК Центральная)</t>
  </si>
  <si>
    <t>Решение Арбитражного суда Республики Алтай от 11.01.2017 года по делу № А02-1733/16</t>
  </si>
  <si>
    <t>исковое заявление Государственной жилищной инспекции Республики Алтай от 30.09.2016 года</t>
  </si>
  <si>
    <t>10.01.2017 года</t>
  </si>
  <si>
    <t>Приказ ГЖИ РА от 30.08.2019 № 77 (ушёл из НТСЖ "Темп-1")</t>
  </si>
  <si>
    <t>приказ ГЖИ РА от 13.02.2017 № 15 (ушёл из УК Центральная)</t>
  </si>
  <si>
    <t>Приказ ГЖИ РА от 22.02.2017 № 26 (ушёл из УК Центральная)</t>
  </si>
  <si>
    <t>Приказ ГЖИ РА от 28.10.2016 года № 59 (исключить из реестра ООО "ЖЭУ")</t>
  </si>
  <si>
    <t>Приказ ГЖИ РА от 05.12.2016 года № 70 (исключить из реестра ООО "Отрадное")</t>
  </si>
  <si>
    <t xml:space="preserve">Приказ ГЖИ РА от 05.12.2016 года № 70 </t>
  </si>
  <si>
    <t>Приказ ГЖИ РА от 17.02.2017 года № 24/1 (ушёл из УК Центральная)</t>
  </si>
  <si>
    <t>Приказ ГЖИ РА от 02.03.2017 № 28 (ушёл из УК Центральная)</t>
  </si>
  <si>
    <t>02.032017</t>
  </si>
  <si>
    <t>Приказ ГЖИ РА № 31/1 от 23.03.2017 года (ушёл из ООО "ЖЭУ)</t>
  </si>
  <si>
    <t>Приказ ГЖИ РА от 14.04.2017 № 35 (ушёл из УК Центральная"</t>
  </si>
  <si>
    <t>приказ ГЖИ РА от 23.03.2017 года № 31/2 (ушёл из УК Центральная")</t>
  </si>
  <si>
    <t>приказ ГЖИ РА от 21.04.2017 № 36 (ушёл из УК Центральная)</t>
  </si>
  <si>
    <t>Приказ ГЖИ РА от 28.04.2017 года № 39 (ушёл из УК Комбинат профбыт сервиса")</t>
  </si>
  <si>
    <t>Приказ ГЖИ РА от 28.04.2017 года № 39 (ушёл из УК "Центральная")</t>
  </si>
  <si>
    <t>649100, Республика Алтай, г. Горно-Алтайск, ул. Чорос-Гуркина, 29, офис 18</t>
  </si>
  <si>
    <t>1170400000385</t>
  </si>
  <si>
    <t>0400002725</t>
  </si>
  <si>
    <t>№ 22 от 16.05.2017</t>
  </si>
  <si>
    <t>№ 42 от 16.05.2017</t>
  </si>
  <si>
    <t>649100, Республика Алтай, г. Горно-Алтайск, пр. Коммунистический, 68, офис 242</t>
  </si>
  <si>
    <t>1160400054517</t>
  </si>
  <si>
    <t>0400002193</t>
  </si>
  <si>
    <t>№ 21 от 20.03.2017</t>
  </si>
  <si>
    <t>№ 31 от 20.03.2017</t>
  </si>
  <si>
    <t>Приказ ГЖИ РА от 17.10.2019г. № 89 (Ушёл из ООО "УК "Благодать")</t>
  </si>
  <si>
    <t>Общество с ограниченной ответственностью "Управляющая компания Квартал" (ООО "УК Квартал"), Колесниченко Андрей Николаевич</t>
  </si>
  <si>
    <t>Приказ ГЖИ РА от 04.04.2017 № 34/1 (ушёл из УК Центральная)</t>
  </si>
  <si>
    <t>Приказ ГЖИ РА от 02.06.2017 № 44/1 (ушёл из УК Центральная)</t>
  </si>
  <si>
    <t>Приказ ГЖИ РА № 44/1 от 02.06.2017 (Ушёл из ООО УК "Горно-Алтайская"</t>
  </si>
  <si>
    <t>Приказ ГЖИ РА № 44/1 от 02.06.2017 Ушёл из ООО УК "Горно-Алтайская"</t>
  </si>
  <si>
    <t>Майминский район, с. Майма, пер. Лесной, 18</t>
  </si>
  <si>
    <t>приказ ГЖИ РА от 03.08.2017 гда № 51/2 (Ушёл из УК Алгаир)</t>
  </si>
  <si>
    <t>Майминский район, с. Майма, ул. Механизаторов, 14</t>
  </si>
  <si>
    <t>Приказ ГЖИ РА от 31.08.2017 года № 55</t>
  </si>
  <si>
    <t>Приказ ГЖИ РА № 56 от 01.09.2017 Ушёл из ООО УК "Горно-Алтайская"</t>
  </si>
  <si>
    <t>г. Горно-Алтайск, пер. Гранитный, 6</t>
  </si>
  <si>
    <t>Приказ ГЖИ РА от 11.09.2017 № 56/2 (Ушёл из РКЦ ЖЭУ)</t>
  </si>
  <si>
    <t>г. Горно-Алтайск, ул. Советская, 7/1</t>
  </si>
  <si>
    <t>Приказ ГЖИ РА от 10.10.2017 № 59 (ушёл из МУП МУО)</t>
  </si>
  <si>
    <t>Общество с ограниченной ответственностью "Сити сервис" (ООО "Сити сервис"), Латышева Елена Сергеевна</t>
  </si>
  <si>
    <t>649100, Республика Алтай, г. Горно-Алтайск, ул. Чорос-Гуркина, 27, офис 407</t>
  </si>
  <si>
    <t>1170400003861</t>
  </si>
  <si>
    <t>0400005236</t>
  </si>
  <si>
    <t>№ 23 от 25.10.2017 года</t>
  </si>
  <si>
    <t>№ 65 от 25.10.2017 года</t>
  </si>
  <si>
    <t>Общество с ограниченной ответственностью "Перспектива" (ООО "Перспектива"), Пьянкова Наталия Борисовна</t>
  </si>
  <si>
    <t>649100, Республика Алтай, г. Горно-Алтайск, ул. Красная, 12</t>
  </si>
  <si>
    <t>1170400004653</t>
  </si>
  <si>
    <t>0400006007</t>
  </si>
  <si>
    <t>№ 24 от 25.10.2017 года</t>
  </si>
  <si>
    <t>№ 66 от 25.10.2017 года</t>
  </si>
  <si>
    <t>Заявление директора УК Горно-Алтайская Оглезнева В.В.</t>
  </si>
  <si>
    <t>приказ ГЖИ РА от 17.11.2017 № 69</t>
  </si>
  <si>
    <t>Майминский район, с. Майма, ул. Подгорная, 37</t>
  </si>
  <si>
    <t>Приказ ГЖИ РА от 15.12.2017 года № 79</t>
  </si>
  <si>
    <t>приказ ГЖИ РА от 20.11.2017 гда № 70 (Ушёл из УК Алгаир)</t>
  </si>
  <si>
    <t>приказ ГЖИ РА от 20.11.2017 гда № 70</t>
  </si>
  <si>
    <t>Майминский район, с. Майма, ул. Шукшина, 32</t>
  </si>
  <si>
    <t>Приказ ГЖИ РА № 80 от 15.12.2017 года Ушёл из УК Горно-Алтайская</t>
  </si>
  <si>
    <t>Приказ ГЖИ РА № 11 от 16.01.2018Ушёл из ООО УК "Горно-Алтайская"</t>
  </si>
  <si>
    <t>Приказ ГЖИ РА № 10/1 от 15.01.2018 Ушёл из ООО УК "Горно-Алтайская"</t>
  </si>
  <si>
    <t>Приказ ГЖИ РА № 86 от 29.12.2017 Ушёл из ООО УК "Горно-Алтайская"</t>
  </si>
  <si>
    <t>Приказ ГЖИ РА № 85 от 28.12.2017 Ушёл из ООО УК "Горно-Алтайская"</t>
  </si>
  <si>
    <t>Приказ ГЖИ РА № 16 от 31.01.2018 Ушёл из УК Горно-Алтайская</t>
  </si>
  <si>
    <t>Майминский район, с. Майма, ул. Механизаторов, 6, корпус 2</t>
  </si>
  <si>
    <t>Майминский район, с. Майма, ул. Березовая Роща, 9/4</t>
  </si>
  <si>
    <t>Приказ ГЖИ РА от 05.02.2018 года № 19</t>
  </si>
  <si>
    <t>Приказ ГЖИ РА № 17от 02.02.2018 Ушёл из ООО УК "Горно-Алтайская"</t>
  </si>
  <si>
    <t>Приказ ГЖИ РА № 20 от 07.02.2018 Ушёл из ООО УК "Горно-Алтайская"</t>
  </si>
  <si>
    <t>г. Горно-Алтайск, ул. Чаптынова, 34/1</t>
  </si>
  <si>
    <t xml:space="preserve">Приказ ГЖИ РА от 31.01.2020 № 8/1  </t>
  </si>
  <si>
    <t>Приказ ГЖИ РА №54  от 31.05.2019 Ушёл из ООО  "УК Квартал"</t>
  </si>
  <si>
    <t>Приказ ГЖИ РА от 31.01.2018 года № 16 (ушёл из ТСЖ Гелиос)</t>
  </si>
  <si>
    <t>Приказ ГЖИ РА № 20/1 от 19.02.2018 Ушёл из ООО УК "Горно-Алтайская"</t>
  </si>
  <si>
    <t>г. Горно-Алтайск, ул. Комсомольская, 12</t>
  </si>
  <si>
    <t>Приказ ГЖИ РА № 20/1 от 19.02.2018 года</t>
  </si>
  <si>
    <t>г. Горно-Алтайск, ул. Набережная, 6</t>
  </si>
  <si>
    <t>Приказ ГЖИ РА № 15/1 от 25.01.2018 Ушёл из ООО УК "Горно-Алтайская"</t>
  </si>
  <si>
    <t>Приказ ГЖИ РА № 15/1от 25.01.2018 Ушёл из ООО УК "Горно-Алтайская"</t>
  </si>
  <si>
    <t>Приказ ГЖИ РА № 25 от 22.02.2018Ушёл из ООО УК "Горно-Алтайская"</t>
  </si>
  <si>
    <t>Приказ ГЖИ РА № 29 от 02.03.2018 Ушёл из ООО УК "Горно-Алтайская"</t>
  </si>
  <si>
    <t>Приказ ГЖИ РА от 02.04.2018 года № 33, ушел из УК "Майминская"</t>
  </si>
  <si>
    <t xml:space="preserve">Приказ ГЖИ РА от 02.04.2018 № 32 </t>
  </si>
  <si>
    <t>Приказ ГЖИ РА от 02.04.2018 № 34 (Ушёл из ТСЖ)</t>
  </si>
  <si>
    <t>Общество с ограниченной ответственностью "Управляющая компания Колорит" (ООО "УК Колорит"), Хохлов Юрий Алексеевич</t>
  </si>
  <si>
    <t>649100, Республика Алтай, г. Горно-Алтайск, пер. Подгорный, дом 13</t>
  </si>
  <si>
    <t>1170400005665</t>
  </si>
  <si>
    <t>0400006938</t>
  </si>
  <si>
    <t>№ 25 от 23.03.2018 года</t>
  </si>
  <si>
    <t>№ 31/3 от 23.03.2018 года</t>
  </si>
  <si>
    <t>Общество с ограниченной ответственностью "Управляющая компания Горно-Строй" (ООО "УК Горно-Строй"), Гольцова Галина Владимировна</t>
  </si>
  <si>
    <t>Республика Алтай, г. Горно-Алтайск, ул. Объездная, 18</t>
  </si>
  <si>
    <t>Майминский район, с. Майма, ул. Д.Климкина, 20, корпус 1</t>
  </si>
  <si>
    <t>Приказ ГЖИ РА от 09.04.2018 года № 37 (новый дом)</t>
  </si>
  <si>
    <t>Приказ ГЖИ № 38 от 10.04.2018 года Ушёл из ООО РКЦ ЖЭУ</t>
  </si>
  <si>
    <t>Общество с ограниченной ответственностью Управляющая компания "БлагоДать" (ООО УК "Благодать"), Оглезнев Василий Владимирович</t>
  </si>
  <si>
    <t>649100, Республика Алтай, г. Горно-Алтайск, ул. Барнаульская, 4 кв. 7</t>
  </si>
  <si>
    <t>1180400001451</t>
  </si>
  <si>
    <t>0400008318</t>
  </si>
  <si>
    <t>№ 26 от 25 июня 2018 года</t>
  </si>
  <si>
    <t>№ 56 от 25 июня 2018 года</t>
  </si>
  <si>
    <t>Приказ ГЖИ РА № 59 от 29.06.2018 Ушёл из ООО "Альтернатива"</t>
  </si>
  <si>
    <t>Приказ ГЖИ РА от 22.05.2018 года</t>
  </si>
  <si>
    <t>Приказ ГЖИ РА № 64 от 12.07.2018 Ушёл из ООО "Альтернатива"</t>
  </si>
  <si>
    <t>Приказ ГЖИ РА от 01.08.2018 года № 65/2 (Ушёл из УК Майминская)</t>
  </si>
  <si>
    <t>приказ ГЖИ РА от 18.10.2018 года № 87</t>
  </si>
  <si>
    <t>приказ ГЖИ РА от 18.10.2018 года № 86</t>
  </si>
  <si>
    <t>Приказ ГЖИ РА от 23.11.18 № 96 (ушёл из УК Горно-Строй)</t>
  </si>
  <si>
    <t>Приказ ГЖИ РА от 03.12.2018 года № 97 (Ушёл из УК Майминская)</t>
  </si>
  <si>
    <t>Приказ ГЖИ РА от 27.12.2018 № 110</t>
  </si>
  <si>
    <t>Приказ ГЖИ РА от 01.02.2019 № 17 (ушел из УК Тихий дворик")</t>
  </si>
  <si>
    <t>Приказ ГЖИ РА от 06.03.2019 года № 27</t>
  </si>
  <si>
    <t>№ п/п</t>
  </si>
  <si>
    <t>Идентификационный номер налогоплательщика (ИНН)</t>
  </si>
  <si>
    <t>Дата внесения в реестр  сведений о лицензиате</t>
  </si>
  <si>
    <t>Наименование лицензирующего органа</t>
  </si>
  <si>
    <t xml:space="preserve">Адрес  места нахождения юридического лица/адрес места жительства индивидуального предпринимателя </t>
  </si>
  <si>
    <t>Наименование субъекта Российской Федерации, на территории которого действует выданная лицензия</t>
  </si>
  <si>
    <t>Основание прекращения действия лицензии</t>
  </si>
  <si>
    <t>Дата прекращения действия лицензии</t>
  </si>
  <si>
    <t xml:space="preserve">Основание вынесения судом решения об аннулировании лицензии </t>
  </si>
  <si>
    <t xml:space="preserve">Дата вынесения судом решения об аннулировании лицензии </t>
  </si>
  <si>
    <t xml:space="preserve">Реквизиты решения суда об аннулировании лицензии </t>
  </si>
  <si>
    <t>Основание проведения проверки лицензиата</t>
  </si>
  <si>
    <t xml:space="preserve">Дата проведения проверки лицензиата </t>
  </si>
  <si>
    <t>Адрес МКД</t>
  </si>
  <si>
    <t>Год постройки</t>
  </si>
  <si>
    <t>Общая площадь МКД</t>
  </si>
  <si>
    <t>Дата включения МКД в реестр лицензий</t>
  </si>
  <si>
    <t xml:space="preserve">Дата и основание исключения МКД из реестра лицензий </t>
  </si>
  <si>
    <t>Номер дубликата лицензии</t>
  </si>
  <si>
    <t>Дата выдачи дубликата лицензии</t>
  </si>
  <si>
    <t>Дата и реквизиты постановления о назначении  наказаний в виде административного приостановления деятельности лицензиата</t>
  </si>
  <si>
    <t xml:space="preserve">Основания вынесения решений лицензирующего органа о приостановлении действия лицензии  </t>
  </si>
  <si>
    <t xml:space="preserve">Основания вынесения решений лицензирующего органа о возобновлении действия лицензии  </t>
  </si>
  <si>
    <t xml:space="preserve">Дата и номер решения лицензирующего органа о приостановлении действия лицензии </t>
  </si>
  <si>
    <t xml:space="preserve">Дата и номер решения лицензирующего органа о возобновлении действия лицензии </t>
  </si>
  <si>
    <t>Номер лицензии, дата регистрации лицензии</t>
  </si>
  <si>
    <t xml:space="preserve">Номер и дата приказа Государственной жилищной инспекции Республики Алтай о предоставлении лицензии </t>
  </si>
  <si>
    <t xml:space="preserve">Лицензируемый вид деятельности с указанием выполняемых работ, оказываемых услуг, составляющих лицензируемый вид деятельности </t>
  </si>
  <si>
    <t>Реквизиты акта, составленного по результатам проведенной проверки, вынесенного предписания (при наличии)</t>
  </si>
  <si>
    <t>Государственная жилищная инспекция Республики Алтай</t>
  </si>
  <si>
    <t>-</t>
  </si>
  <si>
    <t>Республика Алтай, Майминский район, с. Майма, ул. Строителей, 10А</t>
  </si>
  <si>
    <t>Осуществление предпринимательской деятельности по управлению многоквартирными домами</t>
  </si>
  <si>
    <t>Республика Алтай</t>
  </si>
  <si>
    <t xml:space="preserve">заявление о прекращении действия лицензии от 31.05.2019 №984, приказ ГЖИ РА № 55 от 10.06.2019г.  </t>
  </si>
  <si>
    <r>
      <t xml:space="preserve">15.07.2015     </t>
    </r>
    <r>
      <rPr>
        <b/>
        <sz val="10"/>
        <color indexed="8"/>
        <rFont val="Times New Roman"/>
        <family val="1"/>
      </rPr>
      <t>действие лицензии прекращено 10.06.2019г.</t>
    </r>
  </si>
  <si>
    <t>Общество с ограниченной ответственностью "Управляющая компания "Водоканал" (ООО "УК "Водоканал"), Балакин Фёдор Юрьевич</t>
  </si>
  <si>
    <t>Майминский район, с. Майма, ул. 50 лет Победы, 2</t>
  </si>
  <si>
    <t>Майминский район, с. Майма, ул. 50 лет Победы, 4</t>
  </si>
  <si>
    <t>Майминский район, с. Майма, ул. Берёзовая роща, 11</t>
  </si>
  <si>
    <t>Майминский район, с. Майма, ул. Берёзовая роща, 12</t>
  </si>
  <si>
    <t>Майминский район, с. Майма, ул. Берёзовая роща, 13</t>
  </si>
  <si>
    <t>Майминский район, с. Майма, ул. Гидростроителей, 15</t>
  </si>
  <si>
    <t>Майминский район, с. Майма, ул. Гидростроителей, 17</t>
  </si>
  <si>
    <t>Майминский район, с. Майма, ул. Гидростроителей, 18</t>
  </si>
  <si>
    <t>Майминский район, с. Майма, ул. Гидростроителей, 19</t>
  </si>
  <si>
    <t>Майминский район, с. Майма, ул. Гидростроителей, 20</t>
  </si>
  <si>
    <t>Майминский район, с. Майма, ул. Гидростроителей, 21</t>
  </si>
  <si>
    <t>Майминский район, с. Майма, ул. Гидростроителей, 23</t>
  </si>
  <si>
    <t>Майминский район, с. Майма, ул. Гидростроителей, 25</t>
  </si>
  <si>
    <t>Майминский район, с. Майма, ул. Гидростроителей, 44</t>
  </si>
  <si>
    <t>Майминский район, с. Майма, ул. Заводская, 48</t>
  </si>
  <si>
    <t>Майминский район, с. Майма, ул. Катунская, 4</t>
  </si>
  <si>
    <t>Майминский район, с. Майма, ул. Ленина, 32</t>
  </si>
  <si>
    <t>Майминский район, с. Майма, ул. Ленина, 34</t>
  </si>
  <si>
    <t>Майминский район, с. Майма, ул. Ленина, 38</t>
  </si>
  <si>
    <t>Майминский район, с. Майма, ул. Ленина, 70а</t>
  </si>
  <si>
    <t>Майминский район, с. Майма, ул. Ленина, 46</t>
  </si>
  <si>
    <t>Майминский район, с. Майма, ул. Ленина, 50</t>
  </si>
  <si>
    <t>Майминский район, с. Майма, ул. Ленина, 52</t>
  </si>
  <si>
    <t>Майминский район, с. Майма, ул. Ленина, 105</t>
  </si>
  <si>
    <t>Майминский район, с. Майма, ул. Механизаторов, 20</t>
  </si>
  <si>
    <t>Майминский район, с. Майма, ул. Механизаторов, 3</t>
  </si>
  <si>
    <t>Майминский район, с. Майма, ул. Механизаторов, 5</t>
  </si>
  <si>
    <t>Майминский район, с. Майма, ул. Мира, 5</t>
  </si>
  <si>
    <t>Майминский район, с. Майма, ул. Мира, 9</t>
  </si>
  <si>
    <t>Майминский район, с. Майма, ул. Мира, 10</t>
  </si>
  <si>
    <t>Майминский район, с. Майма, ул. Мира, 13</t>
  </si>
  <si>
    <t>Майминский район, с. Майма, ул. Мира, 16</t>
  </si>
  <si>
    <t>Майминский район, с. Майма, ул. Подгорная, 28</t>
  </si>
  <si>
    <t>Майминский район, с. Майма, ул. Подгорная, 28а</t>
  </si>
  <si>
    <t>Майминский район, с. Майма, ул. Строителей, 14</t>
  </si>
  <si>
    <t>Майминский район, с. Майма, ул. Строителей, 1</t>
  </si>
  <si>
    <t>Майминский район, с. Майма, ул. Строителей, 2</t>
  </si>
  <si>
    <t>Майминский район, с. Майма, ул. Строителей, 4</t>
  </si>
  <si>
    <t>Майминский район, с. Майма, ул. Строителей, 5</t>
  </si>
  <si>
    <t>Майминский район, с. Майма, ул. Социалистическая, 3</t>
  </si>
  <si>
    <t>Майминский район, с. Майма, ул. Социалистическая, 5</t>
  </si>
  <si>
    <t>Майминский район, с. Майма, ул. Социалистическая, 6</t>
  </si>
  <si>
    <t>Майминский район, с. Майма, ул. Социалистическая, 7</t>
  </si>
  <si>
    <t>Майминский район, с. Майма, ул. Социалистическая, 9</t>
  </si>
  <si>
    <t>Майминский район, с. Майма, ул. Энергетиков, 1</t>
  </si>
  <si>
    <t>Майминский район, с. Майма, ул. Энергетиков, 13</t>
  </si>
  <si>
    <t>Майминский район, с. Майма, ул. Юбилейная, 4</t>
  </si>
  <si>
    <t>Майминский район, с. Майма, ул. Юбилейная, 5</t>
  </si>
  <si>
    <t>Майминский район, с. Майма, ул. Юбилейная, 6</t>
  </si>
  <si>
    <t>Майминский район, с. Майма, ул. Юбилейная, 7</t>
  </si>
  <si>
    <t>Майминский район, с. Майма, ул. Юбилейная, 8</t>
  </si>
  <si>
    <t>Майминский район, с. Майма, ул. Юбилейная, 10</t>
  </si>
  <si>
    <t>Майминский район, с. Майма, ул. Юбилейная, 12</t>
  </si>
  <si>
    <t>Майминский район, с. Майма, ул. Юбилейная, 14</t>
  </si>
  <si>
    <t>Майминский район, с. Соузга, ул. Центральная, 23/1</t>
  </si>
  <si>
    <t>Майминский район, с. Соузга, ул. Центральная, 23/2</t>
  </si>
  <si>
    <t>Майминский район, с. Соузга, ул. Центральная, 23/3</t>
  </si>
  <si>
    <t>Майминский район, с. Соузга, ул. Центральная, 23/4</t>
  </si>
  <si>
    <t>Майминский район, с. Кызыл-Озёк, ул. Советская, 69/1</t>
  </si>
  <si>
    <t>Майминский район, с. Кызыл-Озёк, ул. Советская, 73</t>
  </si>
  <si>
    <t>Майминский район, с. Майма, ул. Ленина, 7</t>
  </si>
  <si>
    <t xml:space="preserve">Приказ ГЖИ РА № 7 от 27.01.2019г. (был на непосредственном управлении собственниками) </t>
  </si>
  <si>
    <t>Приказ ГЖИ РА № 105 от 28.12.2019 Ушёл из ООО "Альтернатива"</t>
  </si>
  <si>
    <t>Приказ ГЖИ РА № 106 от 28.12.2019 года</t>
  </si>
  <si>
    <t>Общество с ограниченной ответственностью "Алтайтеплосервис" (ООО "Алтайтеплосервис") Провада Татьяна Викторовна</t>
  </si>
  <si>
    <t>Республика Алтай, г. Горно-Алтайск, ул. Чорос-Гуркина, 27, офис 306</t>
  </si>
  <si>
    <t>0411135357</t>
  </si>
  <si>
    <t>0411160900</t>
  </si>
  <si>
    <t>Общество с ограниченной ответственностью Управляющая компания "Тихий дворик" (ООО УК "Тихий дворик") Хохлова Елена Викторовна</t>
  </si>
  <si>
    <t>Республика Алтай, г. Горно-Алтайск, проспект Коммунистический, 95/1</t>
  </si>
  <si>
    <t>1130411003854</t>
  </si>
  <si>
    <t>0411165834</t>
  </si>
  <si>
    <t>г. Горно-Алтайск, проспект Коммунистический, 109/6, д.1</t>
  </si>
  <si>
    <t>г. Горно-Алтайск, проспект Коммунистический, 95/1</t>
  </si>
  <si>
    <t>г. Горно-Алтайск, проспект Коммунистический, 2</t>
  </si>
  <si>
    <t>г. Горно-Алтайск, проспект Коммунистический, 165/1</t>
  </si>
  <si>
    <t>г. Горно-Алтайск, ул. Промышленная, 3/1, корпус 3</t>
  </si>
  <si>
    <t>г. Горно-Алтайск, ул. Промышленная, 3/1, корпус 4</t>
  </si>
  <si>
    <t>г. Горно-Алтайск, ул. Заринская, 33</t>
  </si>
  <si>
    <t>г. Горно-Алтайск, пер. Гранитный, 12</t>
  </si>
  <si>
    <t>Майминский район, с. Майма, ул. Гидростроителей, 36</t>
  </si>
  <si>
    <t>Майминский район, с. Майма, ул. Берёзовая роща, 9, корпус 1</t>
  </si>
  <si>
    <t>приказ ГЖИ РА от 31.07.2019 года № 71 (ушел из УК Майминская")</t>
  </si>
  <si>
    <t>Приказ ГЖИ РА от 01.08.2018 года № 65/1 (Ушел из УК Майминская)</t>
  </si>
  <si>
    <t>приказ ГЖИ РА от 18.06.2018 года № 55/1 (ушел из УК Майминская)</t>
  </si>
  <si>
    <t>Майминский район, с. Майма, ул. Берёзовая роща, 9, корпус 2</t>
  </si>
  <si>
    <t>Общество с ограниченной ответственностью "Корвет" (ООО "Корвет), Табакаева Наталья Семёновна</t>
  </si>
  <si>
    <t>Республика Алтай, г. Горно-Алтайск, простпект Коммунистический, 66-17</t>
  </si>
  <si>
    <t>1080411007467</t>
  </si>
  <si>
    <t>0411142499</t>
  </si>
  <si>
    <t>г. Горно-Алтайск, проспект Коммунистический, 27</t>
  </si>
  <si>
    <t>г. Горно-Алтайск, ул. Луговая, 122</t>
  </si>
  <si>
    <t>г. Горно-Алтайск, ул. Чорос-Гуркина, 45</t>
  </si>
  <si>
    <t>1110411003834</t>
  </si>
  <si>
    <t>0411156910</t>
  </si>
  <si>
    <t>г. Горно-Алтайск, ул. Объездная, 18</t>
  </si>
  <si>
    <t>г. Горно-Алтайск, ул. Мичурина, 2</t>
  </si>
  <si>
    <t>г. Горно-Алтайск, ул. Советская, 7/3</t>
  </si>
  <si>
    <t>Общество с ограниченной ответственностью "Партнёр" (ООО "Партнёр"), Тарпаков Мерген Михайлович</t>
  </si>
  <si>
    <t>Республика Алтай, г. Горно-Алтайск, ул. Октябрьская, 22</t>
  </si>
  <si>
    <t>1080411006477</t>
  </si>
  <si>
    <t>0411141544</t>
  </si>
  <si>
    <t>г. Горно-Алтайск, ул. Проточная, 10/1</t>
  </si>
  <si>
    <t>г. Горно-Алтайск, ул. Заринская, 25</t>
  </si>
  <si>
    <t>№1 от 10.04.2015</t>
  </si>
  <si>
    <t>№12 от 10.04.2015</t>
  </si>
  <si>
    <t>№2 от 10.04.2015</t>
  </si>
  <si>
    <t>№13 от 10.04.2015</t>
  </si>
  <si>
    <t>№3 от 10.04.2015</t>
  </si>
  <si>
    <t>№14 от 10.04.2015</t>
  </si>
  <si>
    <t>№4 от 17.04.2015</t>
  </si>
  <si>
    <t>№15 от 17.04.2015</t>
  </si>
  <si>
    <t>№5 от 17.04.2015</t>
  </si>
  <si>
    <t>№16 от 17.04.2015</t>
  </si>
  <si>
    <t>№6 от 17.04.2015</t>
  </si>
  <si>
    <t>№17 от 17.04.2015</t>
  </si>
  <si>
    <r>
      <t xml:space="preserve">10.04.2015     </t>
    </r>
    <r>
      <rPr>
        <b/>
        <sz val="10"/>
        <color indexed="8"/>
        <rFont val="Times New Roman"/>
        <family val="1"/>
      </rPr>
      <t>Аннулирована</t>
    </r>
  </si>
  <si>
    <t>Исковое заявление ГЖИ РА</t>
  </si>
  <si>
    <t>Решение Арбитражного суда РА №А02-18/2019</t>
  </si>
  <si>
    <t>аннулирована, приказ ГЖИ РА № 49 от 20.05.2019</t>
  </si>
  <si>
    <r>
      <t xml:space="preserve">10.04.2015        </t>
    </r>
    <r>
      <rPr>
        <b/>
        <sz val="10"/>
        <color indexed="8"/>
        <rFont val="Times New Roman"/>
        <family val="1"/>
      </rPr>
      <t>Аннулирована</t>
    </r>
  </si>
  <si>
    <t>аннулирована по заявлению ГЖИ РА, Приказ №48 от 20.05.2019</t>
  </si>
  <si>
    <t>Исковое заявление ГЖИ РА от 14.01.2019</t>
  </si>
  <si>
    <t>Решение Арбитражного суда РА № А02-19/2019 от 03.04.2019</t>
  </si>
  <si>
    <t>Заявление ГЖИ РА по решению лицензионной комиссии</t>
  </si>
  <si>
    <t>А02-1143/2017 от 20.10.2017, вст. в силу 01.02.2018г.</t>
  </si>
  <si>
    <r>
      <t xml:space="preserve">30.04.2015      </t>
    </r>
    <r>
      <rPr>
        <b/>
        <sz val="10"/>
        <color indexed="8"/>
        <rFont val="Times New Roman"/>
        <family val="1"/>
      </rPr>
      <t>Аннулирована</t>
    </r>
  </si>
  <si>
    <r>
      <t xml:space="preserve">17.04.2015  </t>
    </r>
    <r>
      <rPr>
        <b/>
        <sz val="10"/>
        <color indexed="8"/>
        <rFont val="Times New Roman"/>
        <family val="1"/>
      </rPr>
      <t>Аннулирована</t>
    </r>
  </si>
  <si>
    <t>14.11.2019 года</t>
  </si>
  <si>
    <t>исковое заявление Государственной жилищной инспекции Республики Алтай от 08.08.2019 года</t>
  </si>
  <si>
    <t>14.10.2019 года</t>
  </si>
  <si>
    <t>Решение Арбитражного суда Республики Алтай от 14.10.2019 года по делу № А02-1383/2019</t>
  </si>
  <si>
    <t>г. Горно-Алтайск, ул. Осипенко, 31</t>
  </si>
  <si>
    <t xml:space="preserve">Приказ ГЖИ РА от 22.11.2019 № 97 </t>
  </si>
  <si>
    <r>
      <t xml:space="preserve">17.04.2015     </t>
    </r>
    <r>
      <rPr>
        <b/>
        <sz val="10"/>
        <color indexed="8"/>
        <rFont val="Times New Roman"/>
        <family val="1"/>
      </rPr>
      <t>Действие лицензии прекращено</t>
    </r>
  </si>
  <si>
    <r>
      <t xml:space="preserve">30.04.2015        </t>
    </r>
    <r>
      <rPr>
        <b/>
        <sz val="10"/>
        <color indexed="8"/>
        <rFont val="Times New Roman"/>
        <family val="1"/>
      </rPr>
      <t>Действие лицензии прекращено</t>
    </r>
  </si>
  <si>
    <r>
      <t xml:space="preserve">03.06.2015        </t>
    </r>
    <r>
      <rPr>
        <b/>
        <sz val="10"/>
        <color indexed="8"/>
        <rFont val="Times New Roman"/>
        <family val="1"/>
      </rPr>
      <t>Действие лицензии прекращено</t>
    </r>
  </si>
  <si>
    <r>
      <t xml:space="preserve">15.01.2016       </t>
    </r>
    <r>
      <rPr>
        <b/>
        <sz val="10"/>
        <color indexed="8"/>
        <rFont val="Times New Roman"/>
        <family val="1"/>
      </rPr>
      <t>Прекращено действие лицензии</t>
    </r>
  </si>
  <si>
    <t>Общество с ограниченной ответственностью "Управляющая компания "Уют" (ООО "УК "Уют"), Кожокарь Виталий Фёдорович</t>
  </si>
  <si>
    <t>Сведения о переоформлении лицензии</t>
  </si>
  <si>
    <t>Приказ ГЖИ РА №36 от 19.04.2019г. В связи с изменением наименования с ООО УК "Доверие" на ООО "УК "Уют"</t>
  </si>
  <si>
    <t>Приказ ГЖИ РА от 30.09.2019 № 84/1 (ушёл из МУП "МУО")</t>
  </si>
  <si>
    <r>
      <t xml:space="preserve">20.03.2017           (переоформлена, изменение наименования, </t>
    </r>
    <r>
      <rPr>
        <i/>
        <sz val="10"/>
        <color indexed="8"/>
        <rFont val="Times New Roman"/>
        <family val="1"/>
      </rPr>
      <t>ранее - ООО УК "Доверие"</t>
    </r>
    <r>
      <rPr>
        <sz val="10"/>
        <color indexed="8"/>
        <rFont val="Times New Roman"/>
        <family val="1"/>
      </rPr>
      <t>)</t>
    </r>
  </si>
  <si>
    <t>01.03.2016         (лицензия переоформлена в связи с изменением адреса)</t>
  </si>
  <si>
    <t>Приказ ГЖИ РА №35 от 15.04.2019г. В связи с изменением адреса с  с. Майма, ул. Заводская д. 33 на ул.Трудовая, 57 оф. 2</t>
  </si>
  <si>
    <t>акт проверки № 244 от 22.05.2019г., предписание №135 от 22.05.2019г.</t>
  </si>
  <si>
    <t>Общество с ограниченной ответственностью "Жилищно-Эксплуатационный Участок" (ООО "ЖЭУ"), Манаенкова Валентина Владимировна</t>
  </si>
  <si>
    <t>Республика Алтай, г. Горно-Алтайск, проспект Коммунистический, 57</t>
  </si>
  <si>
    <t>1090411005057</t>
  </si>
  <si>
    <t>0411147592</t>
  </si>
  <si>
    <t>г. Горно-Алтайск, проспект Коммунистический, 125</t>
  </si>
  <si>
    <t>г. Горно-Алтайск, проспект Коммунистический, 159/1</t>
  </si>
  <si>
    <t>г. Горно-Алтайск, проспект Коммунистический, 59</t>
  </si>
  <si>
    <t>г. Горно-Алтайск, проспект Коммунистический, 57</t>
  </si>
  <si>
    <t>г. Горно-Алтайск, ул. Чорос-Гуркина, 58</t>
  </si>
  <si>
    <t>г. Горно-Алтайск, ул. Ленина, 14</t>
  </si>
  <si>
    <t>Общество с ограниченной ответственностью Управляющая компания "Доверие плюс" (ООО УК "Доверие плюс"), Молчанова Татьяна Сергеевна</t>
  </si>
  <si>
    <t>Республика Алтай, г. Горно-Алтайск, ул. Чорос-Гуркина, 39/1</t>
  </si>
  <si>
    <t>1140411002214</t>
  </si>
  <si>
    <t>0411169388</t>
  </si>
  <si>
    <t>г. Горно-Алтайск, проспект Коммунистический, 178</t>
  </si>
  <si>
    <t>№7 от 23.04.2015</t>
  </si>
  <si>
    <t>№8 от 23.04.2015</t>
  </si>
  <si>
    <t>№19 от 23.04.2015</t>
  </si>
  <si>
    <t>Общество с ограниченной ответственностью "Управляющая компания Центральная" (ООО "УК Центральная"), Логинов Вячеслав Юрьевич</t>
  </si>
  <si>
    <t>1090411005453</t>
  </si>
  <si>
    <t>0411148042</t>
  </si>
  <si>
    <t>г. Горно-Алтайск, ул. Алтайская, 5</t>
  </si>
  <si>
    <t>г. Горно-Алтайск, ул. Алтайская, 6</t>
  </si>
  <si>
    <t>г. Горно-Алтайск, ул. Алтайская, 8</t>
  </si>
  <si>
    <t>г. Горно-Алтайск, ул. Алтайская, 14</t>
  </si>
  <si>
    <t>г. Горно-Алтайск, ул. Алтайская, 16</t>
  </si>
  <si>
    <t>г. Горно-Алтайск, ул. Алтайская, 18</t>
  </si>
  <si>
    <t>г. Горно-Алтайск, ул. Алтайская, 20</t>
  </si>
  <si>
    <t>г. Горно-Алтайск, ул. Алтайская, 22</t>
  </si>
  <si>
    <t>г. Горно-Алтайск, ул. Алтайская, 24</t>
  </si>
  <si>
    <t>г. Горно-Алтайск, ул. Алтайская, 26</t>
  </si>
  <si>
    <t>г. Горно-Алтайск, ул. Алтайская, 28</t>
  </si>
  <si>
    <t>г. Горно-Алтайск, ул. Барнаульская, 2</t>
  </si>
  <si>
    <t>г. Горно-Алтайск, ул. Барнаульская, 4</t>
  </si>
  <si>
    <t>г. Горно-Алтайск, ул. Барнаульская, 6</t>
  </si>
  <si>
    <t>г. Горно-Алтайск, ул. Бийская, 3</t>
  </si>
  <si>
    <t>г. Горно-Алтайск, ул. Гастелло, 2</t>
  </si>
  <si>
    <t>г. Горно-Алтайск, пер. Гранитный, 3</t>
  </si>
  <si>
    <t>г. Горно-Алтайск, пер. Гранитный, 7</t>
  </si>
  <si>
    <t>г. Горно-Алтайск, ул. Б. Головина, 7</t>
  </si>
  <si>
    <t>г. Горно-Алтайск, ул. Заводская, 5</t>
  </si>
  <si>
    <t>г. Горно-Алтайск, ул. Заводская, 7</t>
  </si>
  <si>
    <t>г. Горно-Алтайск, ул. Заринская, 22/1</t>
  </si>
  <si>
    <t>г. Горно-Алтайск, пр. Коммунистический, 3</t>
  </si>
  <si>
    <t>г. Горно-Алтайск, пр. Коммунистический, 5</t>
  </si>
  <si>
    <t>г. Горно-Алтайск, пр. Коммунистический, 7</t>
  </si>
  <si>
    <t>г. Горно-Алтайск, пр. Коммунистический, 9</t>
  </si>
  <si>
    <t>г. Горно-Алтайск, пр. Коммунистический, 10</t>
  </si>
  <si>
    <t>г. Горно-Алтайск, пр. Коммунистический, 15</t>
  </si>
  <si>
    <t>г. Горно-Алтайск, пр. Коммунистический, 15/1</t>
  </si>
  <si>
    <t>г. Горно-Алтайск, пр. Коммунистический, 17</t>
  </si>
  <si>
    <t>г. Горно-Алтайск, пр. Коммунистический, 21</t>
  </si>
  <si>
    <t>г. Горно-Алтайск, пр. Коммунистический, 23</t>
  </si>
  <si>
    <t>г. Горно-Алтайск, пр. Коммунистический, 24</t>
  </si>
  <si>
    <t>1980/94</t>
  </si>
  <si>
    <t>г. Горно-Алтайск, пр. Коммунистический, 25</t>
  </si>
  <si>
    <t>г. Горно-Алтайск, пр. Коммунистический, 33</t>
  </si>
  <si>
    <t>г. Горно-Алтайск, пр. Коммунистический, 34</t>
  </si>
  <si>
    <t>г. Горно-Алтайск, пр. Коммунистический, 36</t>
  </si>
  <si>
    <t>г. Горно-Алтайск, пр. Коммунистический, 36/1</t>
  </si>
  <si>
    <t>г. Горно-Алтайск, пр. Коммунистический, 39</t>
  </si>
  <si>
    <t>г. Горно-Алтайск, пр. Коммунистический, 43</t>
  </si>
  <si>
    <t>г. Горно-Алтайск, пр. Коммунистический, 49</t>
  </si>
  <si>
    <t>г. Горно-Алтайск, пр. Коммунистический, 51</t>
  </si>
  <si>
    <t>г. Горно-Алтайск, пр. Коммунистический, 61</t>
  </si>
  <si>
    <t>г. Горно-Алтайск, пр. Коммунистический, 65</t>
  </si>
  <si>
    <t>г. Горно-Алтайск, пр. Коммунистический, 67</t>
  </si>
  <si>
    <t>г. Горно-Алтайск, пр. Коммунистический, 69</t>
  </si>
  <si>
    <t>г. Горно-Алтайск, пр. Коммунистический, 71</t>
  </si>
  <si>
    <t>г. Горно-Алтайск, пр. Коммунистический, 73</t>
  </si>
  <si>
    <t>г. Горно-Алтайск, пр. Коммунистический, 75</t>
  </si>
  <si>
    <t>г. Горно-Алтайск, пр. Коммунистический, 78</t>
  </si>
  <si>
    <t>г. Горно-Алтайск, пр. Коммунистический, 80</t>
  </si>
  <si>
    <t>г. Горно-Алтайск, пр. Коммунистический, 84/1</t>
  </si>
  <si>
    <t>г. Горно-Алтайск, пр. Коммунистический, 86</t>
  </si>
  <si>
    <t>г. Горно-Алтайск, пр. Коммунистический, 88</t>
  </si>
  <si>
    <t>г. Горно-Алтайск, пр. Коммунистический, 92/1</t>
  </si>
  <si>
    <t>г. Горно-Алтайск, пр. Коммунистический, 97</t>
  </si>
  <si>
    <t>Министерство цифрового развития  Республики Алтай</t>
  </si>
  <si>
    <t>Общество с ограниченной ответственностью «Алтай Кумуш» (ООО  "Алтай Кумуш"), Провада Владимир Викторович</t>
  </si>
  <si>
    <t xml:space="preserve">649000, Республика Алтай, г. Горно-Алтайск, ул. Тартыкова, д. 15  </t>
  </si>
  <si>
    <t>1100411001624</t>
  </si>
  <si>
    <t>0411149938</t>
  </si>
  <si>
    <t>№ 32 от 16 января 2020 года</t>
  </si>
  <si>
    <t xml:space="preserve">Номер и дата приказа Министерства цифрового развития Республики Алтай о предоставлении лицензии </t>
  </si>
  <si>
    <t>г. Горно-Алтайск, пр. Коммунистический, 143</t>
  </si>
  <si>
    <t>приказ ГЖИ РА № 41 от 29.04.2019 ушёл из ООО Альтернатива</t>
  </si>
  <si>
    <t>г. Горно-Алтайск, пр. Коммунистический, 147</t>
  </si>
  <si>
    <t>г. Горно-Алтайск, пр. Коммунистический, 151</t>
  </si>
  <si>
    <t>г. Горно-Алтайск, пр. Коммунистический, 155</t>
  </si>
  <si>
    <t>г. Горно-Алтайск, пр. Коммунистический, 158</t>
  </si>
  <si>
    <t>г. Горно-Алтайск, пр. Коммунистический, 159</t>
  </si>
  <si>
    <t>г. Горно-Алтайск, пр. Коммунистический, 160</t>
  </si>
  <si>
    <t>г. Горно-Алтайск, пр. Коммунистический, 161</t>
  </si>
  <si>
    <t>г. Горно-Алтайск, пр. Коммунистический, 162</t>
  </si>
  <si>
    <t>г. Горно-Алтайск, пр. Коммунистический, 163</t>
  </si>
  <si>
    <t>г. Горно-Алтайск, пр. Коммунистический, 164</t>
  </si>
  <si>
    <t>г. Горно-Алтайск, пр. Коммунистический, 167</t>
  </si>
  <si>
    <t>г. Горно-Алтайск, пр. Коммунистический, 168</t>
  </si>
  <si>
    <t>г. Горно-Алтайск, пр. Коммунистический, 172</t>
  </si>
  <si>
    <t>г. Горно-Алтайск, пр. Коммунистический, 174</t>
  </si>
  <si>
    <t>г. Горно-Алтайск, пр. Коммунистический, 176</t>
  </si>
  <si>
    <t>г. Горно-Алтайск, ул. Проточная, 10/1 строение 3</t>
  </si>
  <si>
    <t>Приказ ГЖИ РА № 75/1 от 31.08.2018, от застройщика СУ-1</t>
  </si>
  <si>
    <t>Приказ ГЖИ РА № 50/1 от 28.05.2019 Ушёл из ООО "РКЦ ЖЭУ"</t>
  </si>
  <si>
    <t>г. Горно-Алтайск, ул. Красноармейская, 1</t>
  </si>
  <si>
    <t>г. Горно-Алтайск, ул. Красноармейская, 11</t>
  </si>
  <si>
    <t>г. Горно-Алтайск, ул. Кучияк, 5</t>
  </si>
  <si>
    <t>г. Горно-Алтайск, ул. Ленкина, 10</t>
  </si>
  <si>
    <t>г. Горно-Алтайск, ул. Ленкина, 12</t>
  </si>
  <si>
    <t>г. Горно-Алтайск, пер. Медицинский, 4</t>
  </si>
  <si>
    <t>г. Горно-Алтайск, ул. Набережная, 10</t>
  </si>
  <si>
    <t>г. Горно-Алтайск, ул. Набережная, 12</t>
  </si>
  <si>
    <t>г. Горно-Алтайск, пер.Плесовый, 8</t>
  </si>
  <si>
    <t>г. Горно-Алтайск, ул. Поселковая, 2</t>
  </si>
  <si>
    <t>г. Горно-Алтайск, ул. Поселковая, 4</t>
  </si>
  <si>
    <t>г. Горно-Алтайск, ул. Поселковая, 6</t>
  </si>
  <si>
    <t>г. Горно-Алтайск, ул. Поселковая, 8</t>
  </si>
  <si>
    <t>г. Горно-Алтайск, пер. Промышленный, 7</t>
  </si>
  <si>
    <t>г. Горно-Алтайск, ул. Северная, 5</t>
  </si>
  <si>
    <t>1965/88</t>
  </si>
  <si>
    <t>г. Горно-Алтайск, ул. Социалистическая, 18</t>
  </si>
  <si>
    <t>г. Горно-Алтайск, ул. Строителей, 4</t>
  </si>
  <si>
    <t>г. Горно-Алтайск, ул. Строителей, 14</t>
  </si>
  <si>
    <t>г. Горно-Алтайск, пер. Технологический, 14</t>
  </si>
  <si>
    <t>г. Горно-Алтайск, ул. Улагашева, 6</t>
  </si>
  <si>
    <t>г. Горно-Алтайск, ул. Улагашева, 11</t>
  </si>
  <si>
    <t>г. Горно-Алтайск, ул. Улагашева, 16</t>
  </si>
  <si>
    <t>г. Горно-Алтайск, ул. Ушакова, 7</t>
  </si>
  <si>
    <t>г. Горно-Алтайск, ул. Ушакова, 8</t>
  </si>
  <si>
    <t>Общество с ограниченной ответственностью "Управляющая компания "Чистый город" (ООО  "Управляющая компания "Чистый город"), Дежурова Юлия Валерьевна</t>
  </si>
  <si>
    <t xml:space="preserve">649000, Республика Алтай, г. Горно-Алтайск, ул. Проточная, д. 10/1 корп. 3 пом. 11 </t>
  </si>
  <si>
    <t>1062204015873</t>
  </si>
  <si>
    <t>2204025141</t>
  </si>
  <si>
    <t>№ 30 от 01 августа 2019 года</t>
  </si>
  <si>
    <t>№ 72 от 01 августа 2019 года</t>
  </si>
  <si>
    <t>№ 73 от 01 августа 2019 года</t>
  </si>
  <si>
    <t xml:space="preserve">Приказ ГЖИ РА от 28.10.2019 года №91, ранее был исключен из перечня МКД ООО "УК Горно-Строй" за 3 грубых нарушения лицензионных требования, Приказ ГЖИ РА №51 от 29.05.2019г.  </t>
  </si>
  <si>
    <t>№ 31 от 01 августа 2019 года</t>
  </si>
  <si>
    <t>0400001070</t>
  </si>
  <si>
    <t>1160400053330</t>
  </si>
  <si>
    <t xml:space="preserve">649002, Республика Алтай, г. Горно-Алтайск, ул. П.Сухова, д. 12 кв. 11 </t>
  </si>
  <si>
    <t>Общество с ограниченной ответственностью «Деловая Управляющая компания» (ООО  "ДУК"), Молчанов Дмитрий Алексеевич</t>
  </si>
  <si>
    <t>г. Горно-Алтайск, ул. Чаптынова, 16</t>
  </si>
  <si>
    <t>г. Горно-Алтайск, ул. Чаптынова, 18</t>
  </si>
  <si>
    <t>г. Горно-Алтайск, ул. Чорос-Гуркина, 3</t>
  </si>
  <si>
    <t>г. Горно-Алтайск, ул. Чорос-Гуркина, 5</t>
  </si>
  <si>
    <t>г. Горно-Алтайск, ул. Чорос-Гуркина, 7</t>
  </si>
  <si>
    <t>г. Горно-Алтайск, ул. Чорос-Гуркина, 8</t>
  </si>
  <si>
    <t>г. Горно-Алтайск, ул. Чорос-Гуркина, 24</t>
  </si>
  <si>
    <t>г. Горно-Алтайск, ул. Чорос-Гуркина, 26</t>
  </si>
  <si>
    <t>г. Горно-Алтайск, ул. Чорос-Гуркина, 32</t>
  </si>
  <si>
    <t>Общество с ограниченной ответственностью "Управляющая компания "Алтай" (ООО  "УК "Алтай"), директор - Князев денис Юрьевич</t>
  </si>
  <si>
    <t xml:space="preserve">649100, Республика Алтай, Майминский район, с. Майма, ул. Ленина, 7, кв. 10 </t>
  </si>
  <si>
    <t>г. Горно-Алтайск, ул. Березовая ,д.6</t>
  </si>
  <si>
    <t>искл. из реестра ООО " Тихий дворик"</t>
  </si>
  <si>
    <t>г. Горно-Алтайск, ул, Б.Головина, д.3</t>
  </si>
  <si>
    <t>1988</t>
  </si>
  <si>
    <t>2269,9</t>
  </si>
  <si>
    <t>1993</t>
  </si>
  <si>
    <t>5238,5</t>
  </si>
  <si>
    <t>1984</t>
  </si>
  <si>
    <t>2968,8</t>
  </si>
  <si>
    <t>г.Горно-Алтайск, ул.Алтайская, д.16</t>
  </si>
  <si>
    <t>г.Горно-Алтайск, пер.Технологический, д.16</t>
  </si>
  <si>
    <t>г.Горно-Алтайск,пр.Коммунистический, д.82</t>
  </si>
  <si>
    <t>01.01.2022</t>
  </si>
  <si>
    <t>23.01.2018</t>
  </si>
  <si>
    <t xml:space="preserve">Приказ ГЖИ РА от </t>
  </si>
  <si>
    <t>г. Горно-Алтайск, пр. Коммунистический, д.137</t>
  </si>
  <si>
    <t>Приказ МЦР РА от           № (ушёл из МУП МУО)</t>
  </si>
  <si>
    <t>г. Горно-Алтайск, пр. Коммунистический, д.135</t>
  </si>
  <si>
    <t>г. Горно-Алтайск, пр. Коммунистический, д.133</t>
  </si>
  <si>
    <t>01.0.2021</t>
  </si>
  <si>
    <t>г. Горно-Алтайск, пр. Коммунистический, д.145</t>
  </si>
  <si>
    <t>г. Горно-Алтайск, ул.Красная,д.25</t>
  </si>
  <si>
    <t>г. Горно-Алтайск, ул.Ленкина,д.12</t>
  </si>
  <si>
    <t>Майминский район, с. Майма, ул.Механизаторов,д.11</t>
  </si>
  <si>
    <t>г. Горно-Алтайск, ул.Чорос -Гуркина, 69</t>
  </si>
  <si>
    <t>г. Горно-Алтайск,пер. Жукова,д.1/1, 69</t>
  </si>
  <si>
    <t xml:space="preserve">Приказ МЦ  РА № 4 от </t>
  </si>
  <si>
    <t>г. Горно-Алтайск, ул.Чаптынова, 22</t>
  </si>
  <si>
    <t>г. Горно-Алтайск, ул.Социалистическая, 12</t>
  </si>
  <si>
    <t>Майминский район, с. Майма, ул.  Социалистическая,д.8</t>
  </si>
  <si>
    <t>Майминский район, с. Майма, ул. Карьерная ,д.2/1</t>
  </si>
  <si>
    <t>Майминский район, с. Майма, ул. Карьерная ,д.2/2</t>
  </si>
  <si>
    <t>Майминский район, с. Майма, ул.Заводская,д.50</t>
  </si>
  <si>
    <t>Майминский район, с. Майма, ул.Мира,д.12</t>
  </si>
  <si>
    <t>Приказ МЦ РА</t>
  </si>
  <si>
    <t>г. Горно-Алтайск, ул.</t>
  </si>
  <si>
    <t>г.Горно-Алтайск,пер.Лисовенко,д.4</t>
  </si>
  <si>
    <t>120040000049</t>
  </si>
  <si>
    <t>Министерство цифрового развития РА</t>
  </si>
  <si>
    <t>№ 34 от 26 марта2020 года</t>
  </si>
  <si>
    <t>№ 138/1 от 26 марта 2021 года</t>
  </si>
  <si>
    <t>0400013685</t>
  </si>
  <si>
    <t>649000, РЕСПУБЛИКА АЛТАЙ, ГОРНО-АЛТАЙСК ГОРОД, ЭРКЕМЕНА ПАЛКИНА УЛИЦА, ДОМ 5, ОФИС 213,</t>
  </si>
  <si>
    <t>Общество с ограниченной ответственностью "Управляющая компания "Новый дом", директор - Ошлакова Валентина Павловна</t>
  </si>
  <si>
    <t>Майминский район ,с.Майма,пер.Спортивный ,17</t>
  </si>
  <si>
    <t>Майминский район ,с.Майма,пер.Спортивный ,13Б</t>
  </si>
  <si>
    <t>г.Горно-Алтайск,ул.           Заринская,д.26</t>
  </si>
  <si>
    <t xml:space="preserve">
Приказ о предоставлении лицензии №1081 от 20.10.2021</t>
  </si>
  <si>
    <t xml:space="preserve">
№004000046 от 20.10.2021 действует до 20.10.2026</t>
  </si>
  <si>
    <t>1210400001217</t>
  </si>
  <si>
    <t>0400017136</t>
  </si>
  <si>
    <t>649000, РЕСПУБЛИКА АЛТАЙ,  г. Горно-Алтайск, ул. Советская, д. 7/3,помещение ОФИС 3</t>
  </si>
  <si>
    <t>Общество с ограниченной ответственностью  "ТРИ БОГАТЫРЯ", генеральный директор - Унгурян Сергей Станиславович</t>
  </si>
  <si>
    <t xml:space="preserve">
ОБЩЕСТВО С ОГРАНИЧЕННОЙ ОТВЕТСТВЕННОСТЬЮ "РАСЧЕТНО-ИНФОРМАЦИОННЫЙ ЦЕНТР "ТВОЙ ДОМ"</t>
  </si>
  <si>
    <t>Министерство цифровогоь развития Республики Алтай</t>
  </si>
  <si>
    <t>1190400003089</t>
  </si>
  <si>
    <t>0400012850</t>
  </si>
  <si>
    <t>Лицензия:
№004000037 от 31.08.2020 действует до 31.08.2025</t>
  </si>
  <si>
    <t>649100 РЕСПУБЛИКА АЛТАЙ РАЙОН МАЙМИНСКИЙ СЕЛО МАЙМА УЛИЦА ЛЕНИНА д. ДОМ 8А помещение ОФИС 309</t>
  </si>
  <si>
    <t>31.08.2020      (лицензия переоформлена в связи с изменением адреса)</t>
  </si>
  <si>
    <t>Приказ о предоставлении лицензии №438 от 31.08.2020</t>
  </si>
  <si>
    <t>Приказ Минцифра РА  № 361 от 22.04.2021</t>
  </si>
  <si>
    <r>
      <t xml:space="preserve">Приказ Минцифра РА №1248 от 15.12.2021 , </t>
    </r>
    <r>
      <rPr>
        <sz val="10"/>
        <rFont val="Times New Roman"/>
        <family val="1"/>
      </rPr>
      <t>переход от ООО " Альтернатива</t>
    </r>
  </si>
  <si>
    <t>Приказ МЦР РА № 868 от 26.08.21 (ушёл из МУП МУО)</t>
  </si>
  <si>
    <t>Приказ МЦР РА № 869 от 26.08.21 (ушёл из МУП МУО)</t>
  </si>
  <si>
    <t>Приказ МЦР РА № 870 от 26.08.21 (ушёл из МУП МУО)</t>
  </si>
  <si>
    <t>Приказ МЦР РА № 106 от 24.02.2021 (ушёл из МУП МУО)</t>
  </si>
  <si>
    <t>Приказ МЦР РА  № 38/1 от 03.03.2020 (ушёл из МУП МУО)</t>
  </si>
  <si>
    <t xml:space="preserve">Приказ МЦР РА № 181/1 от 26.03.2021  (ушел из МУП МОУ) </t>
  </si>
  <si>
    <t xml:space="preserve">Приказ МЦР РА  № 113 от 26.02.2021  (ушел из МУП МОУ) </t>
  </si>
  <si>
    <t xml:space="preserve">Приказ МЦР РА № 912 от 07.09.21  (ушел из МУП МОУ) </t>
  </si>
  <si>
    <t xml:space="preserve">Приказ МЦР РА № 181 от 26.03.2021  (ушел из МУП МОУ) </t>
  </si>
  <si>
    <t xml:space="preserve">Приказ МЦР РА № 112 от 26.02.2021  (ушел из МУП МОУ) </t>
  </si>
  <si>
    <t xml:space="preserve">Приказ МЦ  РА № 582 от 07.06.21 </t>
  </si>
  <si>
    <t xml:space="preserve">Приказ МЦИ РА № 1014 от 01.10.21 </t>
  </si>
  <si>
    <t xml:space="preserve">Приказ МЦИ РА № 792 от 06.08.21 </t>
  </si>
  <si>
    <t xml:space="preserve">Приказ МЦИ РА № 793 от 06.08.21 </t>
  </si>
  <si>
    <t xml:space="preserve">Приказ МЦИ РА  №609 от 16.06.2021 </t>
  </si>
  <si>
    <t>Майминский район, с. Майма, ул.Мира,д.14</t>
  </si>
  <si>
    <t>Приказ МЦ РА от 04.09.2020 № 448</t>
  </si>
  <si>
    <t>Приказ МЦ РА № 889 от 31.08.21</t>
  </si>
  <si>
    <t>Приказ МЦ РА № 882 от 31.08.21</t>
  </si>
  <si>
    <t>Приказ МЦ РА № 887 от 31.08.21</t>
  </si>
  <si>
    <t>Приказ МЦ РА № 888 от 31.08.21</t>
  </si>
  <si>
    <t>г.Горно-Алтайск,пер.Лисовенко,д.2</t>
  </si>
  <si>
    <t>Приказ МЦ РА от 27.09.2021 №1001</t>
  </si>
  <si>
    <t>Приказ МЦ РА № 1002 от 27.09.21</t>
  </si>
  <si>
    <t>Приказ МЦ РА № 183/1 от 26.03.2021</t>
  </si>
  <si>
    <r>
      <t xml:space="preserve">Приказ Минцифра РА ,  № 1257 от 17.12.2021г. </t>
    </r>
    <r>
      <rPr>
        <sz val="10"/>
        <rFont val="Times New Roman"/>
        <family val="1"/>
      </rPr>
      <t>переход из ТСЖ Зеленый двор</t>
    </r>
  </si>
  <si>
    <t xml:space="preserve">Приказ МЦ  РА № 689 от 24.12.2020 </t>
  </si>
  <si>
    <t>Приказ МЦ РА № 195 от 31.03.21</t>
  </si>
  <si>
    <t>Приказ МЦР РА от 05.07..2020  № 301</t>
  </si>
  <si>
    <t xml:space="preserve">Приказ МЦИ РА  № 429 от 24.08.2020 </t>
  </si>
  <si>
    <t xml:space="preserve">Приказ МЦИ РА  № 428 от 24.08.2020 </t>
  </si>
  <si>
    <t>г. Горно-Алтайск, пр Коммунистический д. 22</t>
  </si>
  <si>
    <t>Приказ МЦР РА № 28 от 17.01.2022 (ушел из МУП МУО)</t>
  </si>
  <si>
    <t xml:space="preserve">г. Горно-Алтайск, проспект Коммунистический, 109/6, д.2 </t>
  </si>
  <si>
    <t xml:space="preserve">г. Горно-Алтайск, проспект Коммунистический, 109/6, д.3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</si>
</sst>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sz val="10"/>
      <color indexed="63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10"/>
      <color rgb="FF55555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52" fillId="0" borderId="1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0" fillId="0" borderId="14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36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4" fontId="2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4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14" fontId="2" fillId="0" borderId="19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4" fontId="2" fillId="0" borderId="18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4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wrapText="1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wrapText="1"/>
    </xf>
    <xf numFmtId="0" fontId="11" fillId="32" borderId="15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AE2"/>
  <sheetViews>
    <sheetView zoomScalePageLayoutView="0" workbookViewId="0" topLeftCell="A1">
      <selection activeCell="I21" sqref="I21"/>
    </sheetView>
  </sheetViews>
  <sheetFormatPr defaultColWidth="9.140625" defaultRowHeight="15"/>
  <cols>
    <col min="2" max="2" width="12.7109375" style="0" customWidth="1"/>
    <col min="3" max="3" width="14.00390625" style="0" customWidth="1"/>
    <col min="4" max="4" width="20.28125" style="0" customWidth="1"/>
    <col min="5" max="5" width="16.7109375" style="0" customWidth="1"/>
    <col min="6" max="6" width="23.00390625" style="0" customWidth="1"/>
    <col min="7" max="7" width="14.28125" style="0" customWidth="1"/>
    <col min="8" max="8" width="14.7109375" style="0" customWidth="1"/>
    <col min="9" max="9" width="14.28125" style="0" customWidth="1"/>
    <col min="10" max="10" width="20.7109375" style="0" customWidth="1"/>
    <col min="11" max="11" width="17.140625" style="0" customWidth="1"/>
    <col min="12" max="12" width="11.7109375" style="0" customWidth="1"/>
    <col min="15" max="15" width="10.7109375" style="0" customWidth="1"/>
  </cols>
  <sheetData>
    <row r="1" spans="1:31" ht="150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96" customHeight="1">
      <c r="A2" s="14">
        <v>1</v>
      </c>
      <c r="B2" s="31" t="s">
        <v>501</v>
      </c>
      <c r="C2" s="29" t="s">
        <v>377</v>
      </c>
      <c r="D2" s="29" t="s">
        <v>384</v>
      </c>
      <c r="E2" s="29" t="s">
        <v>379</v>
      </c>
      <c r="F2" s="32" t="s">
        <v>132</v>
      </c>
      <c r="G2" s="32" t="s">
        <v>452</v>
      </c>
      <c r="H2" s="29" t="s">
        <v>489</v>
      </c>
      <c r="I2" s="29" t="s">
        <v>490</v>
      </c>
      <c r="J2" s="29" t="s">
        <v>380</v>
      </c>
      <c r="K2" s="29" t="s">
        <v>381</v>
      </c>
      <c r="L2" s="4"/>
      <c r="M2" s="4"/>
      <c r="N2" s="4"/>
      <c r="O2" s="5"/>
      <c r="P2" s="15"/>
      <c r="Q2" s="16"/>
      <c r="R2" s="16"/>
      <c r="S2" s="15" t="s">
        <v>504</v>
      </c>
      <c r="T2" s="14"/>
      <c r="U2" s="15" t="s">
        <v>502</v>
      </c>
      <c r="V2" s="28">
        <v>43556</v>
      </c>
      <c r="W2" s="15" t="s">
        <v>503</v>
      </c>
      <c r="X2" s="16"/>
      <c r="Y2" s="16"/>
      <c r="Z2" s="16"/>
      <c r="AA2" s="16"/>
      <c r="AB2" s="16"/>
      <c r="AC2" s="16"/>
      <c r="AD2" s="16"/>
      <c r="AE2" s="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AE5"/>
  <sheetViews>
    <sheetView zoomScalePageLayoutView="0" workbookViewId="0" topLeftCell="F1">
      <selection activeCell="O23" sqref="O23"/>
    </sheetView>
  </sheetViews>
  <sheetFormatPr defaultColWidth="9.140625" defaultRowHeight="15"/>
  <cols>
    <col min="2" max="2" width="14.00390625" style="0" customWidth="1"/>
    <col min="3" max="3" width="13.7109375" style="0" customWidth="1"/>
    <col min="4" max="4" width="26.00390625" style="0" customWidth="1"/>
    <col min="5" max="5" width="18.8515625" style="0" customWidth="1"/>
    <col min="6" max="6" width="18.28125" style="0" customWidth="1"/>
    <col min="7" max="7" width="15.00390625" style="0" customWidth="1"/>
    <col min="8" max="8" width="14.7109375" style="0" customWidth="1"/>
    <col min="9" max="9" width="15.7109375" style="0" customWidth="1"/>
    <col min="10" max="10" width="19.8515625" style="0" customWidth="1"/>
    <col min="11" max="11" width="23.00390625" style="0" customWidth="1"/>
    <col min="12" max="12" width="13.57421875" style="0" customWidth="1"/>
    <col min="15" max="15" width="11.28125" style="0" customWidth="1"/>
    <col min="16" max="16" width="10.28125" style="0" customWidth="1"/>
    <col min="21" max="21" width="12.00390625" style="0" customWidth="1"/>
    <col min="22" max="22" width="11.57421875" style="0" customWidth="1"/>
    <col min="23" max="23" width="13.00390625" style="0" customWidth="1"/>
    <col min="24" max="24" width="17.7109375" style="0" customWidth="1"/>
    <col min="25" max="25" width="16.28125" style="0" customWidth="1"/>
    <col min="26" max="26" width="15.28125" style="0" customWidth="1"/>
    <col min="27" max="27" width="17.140625" style="0" customWidth="1"/>
    <col min="28" max="28" width="17.00390625" style="0" customWidth="1"/>
    <col min="31" max="31" width="17.7109375" style="0" customWidth="1"/>
  </cols>
  <sheetData>
    <row r="1" spans="1:31" ht="126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3" ht="64.5">
      <c r="A2" s="14">
        <v>1</v>
      </c>
      <c r="B2" s="145" t="s">
        <v>511</v>
      </c>
      <c r="C2" s="144" t="s">
        <v>377</v>
      </c>
      <c r="D2" s="144" t="s">
        <v>14</v>
      </c>
      <c r="E2" s="144" t="s">
        <v>15</v>
      </c>
      <c r="F2" s="146" t="s">
        <v>16</v>
      </c>
      <c r="G2" s="146" t="s">
        <v>17</v>
      </c>
      <c r="H2" s="144" t="s">
        <v>21</v>
      </c>
      <c r="I2" s="144" t="s">
        <v>22</v>
      </c>
      <c r="J2" s="144" t="s">
        <v>380</v>
      </c>
      <c r="K2" s="144" t="s">
        <v>381</v>
      </c>
      <c r="L2" s="1"/>
      <c r="M2" s="1"/>
      <c r="N2" s="1"/>
      <c r="O2" s="2"/>
      <c r="P2" s="55"/>
      <c r="S2" s="53"/>
      <c r="T2" s="53"/>
      <c r="U2" s="53" t="s">
        <v>509</v>
      </c>
      <c r="V2" s="54">
        <v>43028</v>
      </c>
      <c r="W2" s="53" t="s">
        <v>510</v>
      </c>
    </row>
    <row r="3" spans="1:16" ht="15">
      <c r="A3" s="14">
        <v>2</v>
      </c>
      <c r="B3" s="144"/>
      <c r="C3" s="144"/>
      <c r="D3" s="144"/>
      <c r="E3" s="144"/>
      <c r="F3" s="147"/>
      <c r="G3" s="147"/>
      <c r="H3" s="144"/>
      <c r="I3" s="144"/>
      <c r="J3" s="144"/>
      <c r="K3" s="144"/>
      <c r="L3" s="1"/>
      <c r="M3" s="1"/>
      <c r="N3" s="1"/>
      <c r="O3" s="2"/>
      <c r="P3" s="55"/>
    </row>
    <row r="4" spans="1:16" ht="0.75" customHeight="1">
      <c r="A4" s="14">
        <v>3</v>
      </c>
      <c r="B4" s="144"/>
      <c r="C4" s="144"/>
      <c r="D4" s="144"/>
      <c r="E4" s="144"/>
      <c r="F4" s="147"/>
      <c r="G4" s="147"/>
      <c r="H4" s="144"/>
      <c r="I4" s="144"/>
      <c r="J4" s="144"/>
      <c r="K4" s="144"/>
      <c r="P4" s="55"/>
    </row>
    <row r="5" spans="1:16" ht="15" hidden="1">
      <c r="A5" s="14">
        <v>4</v>
      </c>
      <c r="B5" s="144"/>
      <c r="C5" s="144"/>
      <c r="D5" s="144"/>
      <c r="E5" s="144"/>
      <c r="F5" s="147"/>
      <c r="G5" s="147"/>
      <c r="H5" s="144"/>
      <c r="I5" s="144"/>
      <c r="J5" s="144"/>
      <c r="K5" s="144"/>
      <c r="P5" s="55"/>
    </row>
  </sheetData>
  <sheetProtection/>
  <mergeCells count="10">
    <mergeCell ref="K2:K5"/>
    <mergeCell ref="B2:B5"/>
    <mergeCell ref="C2:C5"/>
    <mergeCell ref="D2:D5"/>
    <mergeCell ref="E2:E5"/>
    <mergeCell ref="F2:F5"/>
    <mergeCell ref="G2:G5"/>
    <mergeCell ref="H2:H5"/>
    <mergeCell ref="I2:I5"/>
    <mergeCell ref="J2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AE2"/>
  <sheetViews>
    <sheetView zoomScalePageLayoutView="0" workbookViewId="0" topLeftCell="K1">
      <selection activeCell="AD26" sqref="AD26"/>
    </sheetView>
  </sheetViews>
  <sheetFormatPr defaultColWidth="9.140625" defaultRowHeight="15"/>
  <cols>
    <col min="1" max="1" width="6.8515625" style="0" customWidth="1"/>
    <col min="2" max="2" width="15.57421875" style="0" customWidth="1"/>
    <col min="3" max="3" width="14.7109375" style="0" customWidth="1"/>
    <col min="4" max="4" width="21.00390625" style="0" customWidth="1"/>
    <col min="5" max="6" width="17.57421875" style="0" customWidth="1"/>
    <col min="7" max="7" width="16.7109375" style="0" customWidth="1"/>
    <col min="8" max="8" width="15.140625" style="0" customWidth="1"/>
    <col min="9" max="9" width="18.28125" style="0" customWidth="1"/>
    <col min="10" max="10" width="20.140625" style="0" customWidth="1"/>
    <col min="11" max="11" width="15.00390625" style="0" customWidth="1"/>
    <col min="12" max="12" width="12.28125" style="0" customWidth="1"/>
    <col min="15" max="16" width="15.00390625" style="0" customWidth="1"/>
    <col min="17" max="17" width="10.8515625" style="0" customWidth="1"/>
    <col min="19" max="19" width="11.7109375" style="0" customWidth="1"/>
    <col min="20" max="20" width="12.28125" style="0" customWidth="1"/>
    <col min="21" max="21" width="13.28125" style="0" customWidth="1"/>
    <col min="24" max="24" width="17.57421875" style="0" customWidth="1"/>
    <col min="25" max="25" width="14.28125" style="0" customWidth="1"/>
    <col min="26" max="26" width="16.57421875" style="0" customWidth="1"/>
    <col min="27" max="28" width="14.57421875" style="0" customWidth="1"/>
    <col min="29" max="29" width="14.7109375" style="0" customWidth="1"/>
    <col min="31" max="31" width="17.8515625" style="0" customWidth="1"/>
  </cols>
  <sheetData>
    <row r="1" spans="1:31" ht="123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0" ht="89.25">
      <c r="A2" s="14"/>
      <c r="B2" s="34" t="s">
        <v>521</v>
      </c>
      <c r="C2" s="33" t="s">
        <v>377</v>
      </c>
      <c r="D2" s="33" t="s">
        <v>23</v>
      </c>
      <c r="E2" s="33" t="s">
        <v>24</v>
      </c>
      <c r="F2" s="35" t="s">
        <v>25</v>
      </c>
      <c r="G2" s="35" t="s">
        <v>26</v>
      </c>
      <c r="H2" s="33" t="s">
        <v>27</v>
      </c>
      <c r="I2" s="33" t="s">
        <v>28</v>
      </c>
      <c r="J2" s="33" t="s">
        <v>380</v>
      </c>
      <c r="K2" s="33" t="s">
        <v>381</v>
      </c>
      <c r="L2" s="4"/>
      <c r="M2" s="4"/>
      <c r="N2" s="4"/>
      <c r="O2" s="5"/>
      <c r="P2" s="15"/>
      <c r="Q2" s="9"/>
      <c r="R2" s="9"/>
      <c r="S2" s="30" t="s">
        <v>342</v>
      </c>
      <c r="T2" s="51">
        <v>43391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5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7.421875" style="0" customWidth="1"/>
    <col min="2" max="2" width="15.7109375" style="0" customWidth="1"/>
    <col min="3" max="3" width="13.7109375" style="0" customWidth="1"/>
    <col min="4" max="5" width="16.7109375" style="0" customWidth="1"/>
    <col min="6" max="6" width="17.7109375" style="0" customWidth="1"/>
    <col min="7" max="7" width="12.28125" style="0" customWidth="1"/>
    <col min="9" max="9" width="16.140625" style="0" customWidth="1"/>
    <col min="10" max="10" width="19.421875" style="0" customWidth="1"/>
    <col min="11" max="11" width="17.421875" style="0" customWidth="1"/>
    <col min="12" max="12" width="11.28125" style="0" customWidth="1"/>
    <col min="15" max="15" width="11.28125" style="0" customWidth="1"/>
    <col min="16" max="16" width="13.421875" style="0" customWidth="1"/>
    <col min="21" max="21" width="15.57421875" style="0" customWidth="1"/>
    <col min="22" max="22" width="14.28125" style="0" customWidth="1"/>
    <col min="24" max="24" width="17.140625" style="0" customWidth="1"/>
    <col min="25" max="25" width="15.57421875" style="0" customWidth="1"/>
    <col min="26" max="26" width="16.28125" style="0" customWidth="1"/>
    <col min="27" max="27" width="17.421875" style="0" customWidth="1"/>
    <col min="28" max="28" width="17.8515625" style="0" customWidth="1"/>
    <col min="29" max="29" width="14.7109375" style="0" customWidth="1"/>
    <col min="31" max="31" width="16.8515625" style="0" customWidth="1"/>
  </cols>
  <sheetData>
    <row r="1" spans="1:31" ht="144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6" ht="51">
      <c r="A2" s="12">
        <v>1</v>
      </c>
      <c r="B2" s="130">
        <v>42158</v>
      </c>
      <c r="C2" s="127" t="s">
        <v>377</v>
      </c>
      <c r="D2" s="127" t="s">
        <v>29</v>
      </c>
      <c r="E2" s="127" t="s">
        <v>30</v>
      </c>
      <c r="F2" s="135" t="s">
        <v>31</v>
      </c>
      <c r="G2" s="135" t="s">
        <v>32</v>
      </c>
      <c r="H2" s="127" t="s">
        <v>33</v>
      </c>
      <c r="I2" s="127" t="s">
        <v>34</v>
      </c>
      <c r="J2" s="127" t="s">
        <v>380</v>
      </c>
      <c r="K2" s="127" t="s">
        <v>381</v>
      </c>
      <c r="L2" s="4" t="s">
        <v>72</v>
      </c>
      <c r="M2" s="4">
        <v>2012</v>
      </c>
      <c r="N2" s="4">
        <v>18469.7</v>
      </c>
      <c r="O2" s="26">
        <v>42381</v>
      </c>
      <c r="P2" s="15" t="s">
        <v>143</v>
      </c>
    </row>
    <row r="3" spans="1:16" ht="51">
      <c r="A3" s="12">
        <v>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" t="s">
        <v>144</v>
      </c>
      <c r="M3" s="14">
        <v>2015</v>
      </c>
      <c r="N3" s="14">
        <v>4599.2</v>
      </c>
      <c r="O3" s="28">
        <v>42647</v>
      </c>
      <c r="P3" s="15" t="s">
        <v>145</v>
      </c>
    </row>
    <row r="4" spans="1:16" ht="76.5">
      <c r="A4" s="12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" t="s">
        <v>553</v>
      </c>
      <c r="M4" s="4">
        <v>2001</v>
      </c>
      <c r="N4" s="4">
        <v>2794</v>
      </c>
      <c r="O4" s="5">
        <v>42745</v>
      </c>
      <c r="P4" s="38" t="s">
        <v>217</v>
      </c>
    </row>
    <row r="5" spans="1:16" ht="51">
      <c r="A5" s="12">
        <v>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4" t="s">
        <v>598</v>
      </c>
      <c r="M5" s="4">
        <v>1965</v>
      </c>
      <c r="N5" s="4">
        <v>1691.7</v>
      </c>
      <c r="O5" s="26">
        <v>43192</v>
      </c>
      <c r="P5" s="15" t="s">
        <v>318</v>
      </c>
    </row>
  </sheetData>
  <sheetProtection/>
  <mergeCells count="10">
    <mergeCell ref="B2:B5"/>
    <mergeCell ref="K2:K5"/>
    <mergeCell ref="J2:J5"/>
    <mergeCell ref="I2:I5"/>
    <mergeCell ref="H2:H5"/>
    <mergeCell ref="G2:G5"/>
    <mergeCell ref="F2:F5"/>
    <mergeCell ref="E2:E5"/>
    <mergeCell ref="D2:D5"/>
    <mergeCell ref="C2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27"/>
  <sheetViews>
    <sheetView zoomScalePageLayoutView="0" workbookViewId="0" topLeftCell="D16">
      <selection activeCell="P25" sqref="P25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13.7109375" style="0" customWidth="1"/>
    <col min="4" max="4" width="22.421875" style="0" customWidth="1"/>
    <col min="5" max="5" width="19.7109375" style="0" customWidth="1"/>
    <col min="6" max="6" width="14.421875" style="0" customWidth="1"/>
    <col min="7" max="7" width="13.421875" style="0" customWidth="1"/>
    <col min="8" max="8" width="13.8515625" style="0" customWidth="1"/>
    <col min="9" max="9" width="17.8515625" style="0" customWidth="1"/>
    <col min="10" max="10" width="19.28125" style="0" customWidth="1"/>
    <col min="11" max="11" width="22.00390625" style="0" customWidth="1"/>
    <col min="12" max="12" width="16.421875" style="0" customWidth="1"/>
    <col min="15" max="15" width="11.8515625" style="0" customWidth="1"/>
    <col min="16" max="16" width="15.7109375" style="0" customWidth="1"/>
    <col min="21" max="21" width="13.421875" style="0" customWidth="1"/>
    <col min="22" max="22" width="15.00390625" style="0" customWidth="1"/>
    <col min="23" max="23" width="12.8515625" style="0" customWidth="1"/>
    <col min="24" max="24" width="19.7109375" style="0" customWidth="1"/>
    <col min="25" max="25" width="13.57421875" style="0" customWidth="1"/>
    <col min="26" max="26" width="15.28125" style="0" customWidth="1"/>
    <col min="27" max="28" width="16.421875" style="0" customWidth="1"/>
    <col min="29" max="29" width="14.7109375" style="0" customWidth="1"/>
    <col min="31" max="31" width="18.28125" style="0" customWidth="1"/>
  </cols>
  <sheetData>
    <row r="1" spans="1:31" ht="132.7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7" ht="90">
      <c r="A2" s="14">
        <v>1</v>
      </c>
      <c r="B2" s="150">
        <v>42200</v>
      </c>
      <c r="C2" s="113" t="s">
        <v>377</v>
      </c>
      <c r="D2" s="113" t="s">
        <v>38</v>
      </c>
      <c r="E2" s="113" t="s">
        <v>49</v>
      </c>
      <c r="F2" s="126" t="s">
        <v>50</v>
      </c>
      <c r="G2" s="126" t="s">
        <v>51</v>
      </c>
      <c r="H2" s="113" t="s">
        <v>52</v>
      </c>
      <c r="I2" s="113" t="s">
        <v>53</v>
      </c>
      <c r="J2" s="113" t="s">
        <v>380</v>
      </c>
      <c r="K2" s="118" t="s">
        <v>381</v>
      </c>
      <c r="L2" s="4" t="s">
        <v>556</v>
      </c>
      <c r="M2" s="4">
        <v>1988</v>
      </c>
      <c r="N2" s="4">
        <v>2919.3</v>
      </c>
      <c r="O2" s="5">
        <v>43133</v>
      </c>
      <c r="P2" s="30" t="s">
        <v>303</v>
      </c>
      <c r="Q2" s="9"/>
    </row>
    <row r="3" spans="1:17" ht="90">
      <c r="A3" s="14">
        <v>2</v>
      </c>
      <c r="B3" s="107"/>
      <c r="C3" s="107"/>
      <c r="D3" s="107"/>
      <c r="E3" s="107"/>
      <c r="F3" s="107"/>
      <c r="G3" s="107"/>
      <c r="H3" s="156"/>
      <c r="I3" s="156"/>
      <c r="J3" s="156"/>
      <c r="K3" s="155"/>
      <c r="L3" s="4" t="s">
        <v>559</v>
      </c>
      <c r="M3" s="4">
        <v>2003</v>
      </c>
      <c r="N3" s="4">
        <v>1945.7</v>
      </c>
      <c r="O3" s="5">
        <v>42727</v>
      </c>
      <c r="P3" s="30" t="s">
        <v>303</v>
      </c>
      <c r="Q3" s="9"/>
    </row>
    <row r="4" spans="1:17" ht="71.25" customHeight="1">
      <c r="A4" s="14">
        <v>3</v>
      </c>
      <c r="B4" s="107"/>
      <c r="C4" s="107"/>
      <c r="D4" s="107"/>
      <c r="E4" s="107"/>
      <c r="F4" s="107"/>
      <c r="G4" s="107"/>
      <c r="H4" s="156"/>
      <c r="I4" s="156"/>
      <c r="J4" s="156"/>
      <c r="K4" s="155"/>
      <c r="L4" s="4" t="s">
        <v>560</v>
      </c>
      <c r="M4" s="4">
        <v>1997</v>
      </c>
      <c r="N4" s="4">
        <v>1482.7</v>
      </c>
      <c r="O4" s="5">
        <v>43098</v>
      </c>
      <c r="P4" s="30" t="s">
        <v>297</v>
      </c>
      <c r="Q4" s="9"/>
    </row>
    <row r="5" spans="1:17" ht="51">
      <c r="A5" s="14">
        <v>4</v>
      </c>
      <c r="B5" s="107"/>
      <c r="C5" s="107"/>
      <c r="D5" s="107"/>
      <c r="E5" s="107"/>
      <c r="F5" s="107"/>
      <c r="G5" s="107"/>
      <c r="H5" s="156"/>
      <c r="I5" s="156"/>
      <c r="J5" s="156"/>
      <c r="K5" s="155"/>
      <c r="L5" s="4" t="s">
        <v>567</v>
      </c>
      <c r="M5" s="4">
        <v>2007</v>
      </c>
      <c r="N5" s="4">
        <v>3718</v>
      </c>
      <c r="O5" s="5">
        <v>42788</v>
      </c>
      <c r="P5" s="15" t="s">
        <v>237</v>
      </c>
      <c r="Q5" s="9"/>
    </row>
    <row r="6" spans="1:17" ht="51">
      <c r="A6" s="14">
        <v>5</v>
      </c>
      <c r="B6" s="107"/>
      <c r="C6" s="107"/>
      <c r="D6" s="107"/>
      <c r="E6" s="107"/>
      <c r="F6" s="107"/>
      <c r="G6" s="107"/>
      <c r="H6" s="156"/>
      <c r="I6" s="156"/>
      <c r="J6" s="156"/>
      <c r="K6" s="155"/>
      <c r="L6" s="4" t="s">
        <v>271</v>
      </c>
      <c r="M6" s="4">
        <v>2016</v>
      </c>
      <c r="N6" s="4">
        <v>2406.8</v>
      </c>
      <c r="O6" s="5">
        <v>42979</v>
      </c>
      <c r="P6" s="15" t="s">
        <v>274</v>
      </c>
      <c r="Q6" s="9"/>
    </row>
    <row r="7" spans="1:17" ht="38.25">
      <c r="A7" s="14">
        <v>6</v>
      </c>
      <c r="B7" s="107"/>
      <c r="C7" s="107"/>
      <c r="D7" s="107"/>
      <c r="E7" s="107"/>
      <c r="F7" s="107"/>
      <c r="G7" s="107"/>
      <c r="H7" s="156"/>
      <c r="I7" s="156"/>
      <c r="J7" s="156"/>
      <c r="K7" s="155"/>
      <c r="L7" s="4" t="s">
        <v>487</v>
      </c>
      <c r="M7" s="4">
        <v>2014</v>
      </c>
      <c r="N7" s="4">
        <v>5340.4</v>
      </c>
      <c r="O7" s="5">
        <v>42496</v>
      </c>
      <c r="P7" s="15" t="s">
        <v>140</v>
      </c>
      <c r="Q7" s="9"/>
    </row>
    <row r="8" spans="1:17" ht="81" customHeight="1">
      <c r="A8" s="14">
        <v>7</v>
      </c>
      <c r="B8" s="107"/>
      <c r="C8" s="107"/>
      <c r="D8" s="107"/>
      <c r="E8" s="107"/>
      <c r="F8" s="107"/>
      <c r="G8" s="107"/>
      <c r="H8" s="156"/>
      <c r="I8" s="156"/>
      <c r="J8" s="156"/>
      <c r="K8" s="155"/>
      <c r="L8" s="4" t="s">
        <v>89</v>
      </c>
      <c r="M8" s="4">
        <v>2015</v>
      </c>
      <c r="N8" s="4">
        <v>3570.4</v>
      </c>
      <c r="O8" s="5">
        <v>42496</v>
      </c>
      <c r="P8" s="15" t="s">
        <v>146</v>
      </c>
      <c r="Q8" s="9"/>
    </row>
    <row r="9" spans="1:17" ht="51">
      <c r="A9" s="14">
        <v>8</v>
      </c>
      <c r="B9" s="124"/>
      <c r="C9" s="124"/>
      <c r="D9" s="124"/>
      <c r="E9" s="124"/>
      <c r="F9" s="124"/>
      <c r="G9" s="124"/>
      <c r="H9" s="124"/>
      <c r="I9" s="124"/>
      <c r="J9" s="124"/>
      <c r="K9" s="121"/>
      <c r="L9" s="4" t="s">
        <v>586</v>
      </c>
      <c r="M9" s="4">
        <v>1969</v>
      </c>
      <c r="N9" s="4">
        <v>3215.8</v>
      </c>
      <c r="O9" s="5">
        <v>42788</v>
      </c>
      <c r="P9" s="15" t="s">
        <v>237</v>
      </c>
      <c r="Q9" s="9"/>
    </row>
    <row r="10" spans="1:17" ht="25.5">
      <c r="A10" s="14">
        <v>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1"/>
      <c r="L10" s="4" t="s">
        <v>558</v>
      </c>
      <c r="M10" s="4">
        <v>2004</v>
      </c>
      <c r="N10" s="4">
        <v>2219.4</v>
      </c>
      <c r="O10" s="5">
        <v>42527</v>
      </c>
      <c r="P10" s="15" t="s">
        <v>148</v>
      </c>
      <c r="Q10" s="9"/>
    </row>
    <row r="11" spans="1:17" ht="51">
      <c r="A11" s="14">
        <v>10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1"/>
      <c r="L11" s="4" t="s">
        <v>536</v>
      </c>
      <c r="M11" s="4">
        <v>2012</v>
      </c>
      <c r="N11" s="4">
        <v>6202.4</v>
      </c>
      <c r="O11" s="5">
        <v>42496</v>
      </c>
      <c r="P11" s="15" t="s">
        <v>147</v>
      </c>
      <c r="Q11" s="9"/>
    </row>
    <row r="12" spans="1:17" ht="64.5">
      <c r="A12" s="14">
        <v>11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1"/>
      <c r="L12" s="36" t="s">
        <v>538</v>
      </c>
      <c r="M12" s="36">
        <v>1976</v>
      </c>
      <c r="N12" s="36">
        <v>3809.8</v>
      </c>
      <c r="O12" s="37">
        <v>42671</v>
      </c>
      <c r="P12" s="43" t="s">
        <v>238</v>
      </c>
      <c r="Q12" s="9"/>
    </row>
    <row r="13" spans="1:17" ht="69" customHeight="1">
      <c r="A13" s="14">
        <v>12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1"/>
      <c r="L13" s="36" t="s">
        <v>537</v>
      </c>
      <c r="M13" s="36">
        <v>1982</v>
      </c>
      <c r="N13" s="36">
        <v>3682.3</v>
      </c>
      <c r="O13" s="37">
        <v>42117</v>
      </c>
      <c r="P13" s="38" t="s">
        <v>244</v>
      </c>
      <c r="Q13" s="9"/>
    </row>
    <row r="14" spans="1:17" ht="90">
      <c r="A14" s="14">
        <v>13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1"/>
      <c r="L14" s="4" t="s">
        <v>600</v>
      </c>
      <c r="M14" s="4">
        <v>1967</v>
      </c>
      <c r="N14" s="4">
        <v>1692.4</v>
      </c>
      <c r="O14" s="5">
        <v>43133</v>
      </c>
      <c r="P14" s="30" t="s">
        <v>303</v>
      </c>
      <c r="Q14" s="9"/>
    </row>
    <row r="15" spans="1:17" ht="51">
      <c r="A15" s="14">
        <v>14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1"/>
      <c r="L15" s="36" t="s">
        <v>535</v>
      </c>
      <c r="M15" s="36">
        <v>2009</v>
      </c>
      <c r="N15" s="36">
        <v>6448.7</v>
      </c>
      <c r="O15" s="37">
        <v>42755</v>
      </c>
      <c r="P15" s="15" t="s">
        <v>218</v>
      </c>
      <c r="Q15" s="9"/>
    </row>
    <row r="16" spans="1:16" ht="63.75">
      <c r="A16" s="14">
        <v>15</v>
      </c>
      <c r="B16" s="124"/>
      <c r="C16" s="125"/>
      <c r="D16" s="125"/>
      <c r="E16" s="125"/>
      <c r="F16" s="125"/>
      <c r="G16" s="125"/>
      <c r="H16" s="125"/>
      <c r="I16" s="125"/>
      <c r="J16" s="125"/>
      <c r="K16" s="121"/>
      <c r="L16" s="4" t="s">
        <v>73</v>
      </c>
      <c r="M16" s="12">
        <v>1971</v>
      </c>
      <c r="N16" s="12"/>
      <c r="O16" s="39">
        <v>42717</v>
      </c>
      <c r="P16" s="38" t="s">
        <v>239</v>
      </c>
    </row>
    <row r="17" spans="1:16" ht="51">
      <c r="A17" s="14">
        <v>16</v>
      </c>
      <c r="B17" s="124"/>
      <c r="C17" s="125"/>
      <c r="D17" s="125"/>
      <c r="E17" s="125"/>
      <c r="F17" s="125"/>
      <c r="G17" s="125"/>
      <c r="H17" s="125"/>
      <c r="I17" s="125"/>
      <c r="J17" s="125"/>
      <c r="K17" s="121"/>
      <c r="L17" s="4" t="s">
        <v>215</v>
      </c>
      <c r="M17" s="9">
        <v>2012</v>
      </c>
      <c r="N17" s="9"/>
      <c r="O17" s="39">
        <v>42717</v>
      </c>
      <c r="P17" s="38" t="s">
        <v>240</v>
      </c>
    </row>
    <row r="18" spans="1:16" ht="51">
      <c r="A18" s="14">
        <v>17</v>
      </c>
      <c r="B18" s="124"/>
      <c r="C18" s="125"/>
      <c r="D18" s="125"/>
      <c r="E18" s="125"/>
      <c r="F18" s="125"/>
      <c r="G18" s="125"/>
      <c r="H18" s="125"/>
      <c r="I18" s="125"/>
      <c r="J18" s="125"/>
      <c r="K18" s="121"/>
      <c r="L18" s="4" t="s">
        <v>636</v>
      </c>
      <c r="M18" s="4">
        <v>2012</v>
      </c>
      <c r="N18" s="4">
        <v>3166.1</v>
      </c>
      <c r="O18" s="5">
        <v>42839</v>
      </c>
      <c r="P18" s="15" t="s">
        <v>245</v>
      </c>
    </row>
    <row r="19" spans="1:16" ht="51">
      <c r="A19" s="14">
        <v>18</v>
      </c>
      <c r="B19" s="124"/>
      <c r="C19" s="125"/>
      <c r="D19" s="125"/>
      <c r="E19" s="125"/>
      <c r="F19" s="125"/>
      <c r="G19" s="125"/>
      <c r="H19" s="125"/>
      <c r="I19" s="125"/>
      <c r="J19" s="125"/>
      <c r="K19" s="121"/>
      <c r="L19" s="4" t="s">
        <v>540</v>
      </c>
      <c r="M19" s="4">
        <v>1982</v>
      </c>
      <c r="N19" s="4">
        <v>4528.1</v>
      </c>
      <c r="O19" s="5">
        <v>42755</v>
      </c>
      <c r="P19" s="15" t="s">
        <v>218</v>
      </c>
    </row>
    <row r="20" spans="1:16" ht="51">
      <c r="A20" s="14">
        <v>19</v>
      </c>
      <c r="B20" s="124"/>
      <c r="C20" s="125"/>
      <c r="D20" s="125"/>
      <c r="E20" s="125"/>
      <c r="F20" s="125"/>
      <c r="G20" s="125"/>
      <c r="H20" s="125"/>
      <c r="I20" s="125"/>
      <c r="J20" s="125"/>
      <c r="K20" s="121"/>
      <c r="L20" s="6" t="s">
        <v>481</v>
      </c>
      <c r="M20" s="6">
        <v>2011</v>
      </c>
      <c r="N20" s="6">
        <v>6141.4</v>
      </c>
      <c r="O20" s="8">
        <v>43427</v>
      </c>
      <c r="P20" s="48" t="s">
        <v>343</v>
      </c>
    </row>
    <row r="21" spans="1:16" ht="63.75">
      <c r="A21" s="14">
        <v>20</v>
      </c>
      <c r="B21" s="124"/>
      <c r="C21" s="125"/>
      <c r="D21" s="125"/>
      <c r="E21" s="125"/>
      <c r="F21" s="125"/>
      <c r="G21" s="125"/>
      <c r="H21" s="125"/>
      <c r="I21" s="125"/>
      <c r="J21" s="125"/>
      <c r="K21" s="121"/>
      <c r="L21" s="36" t="s">
        <v>539</v>
      </c>
      <c r="M21" s="36">
        <v>1979</v>
      </c>
      <c r="N21" s="36">
        <v>4098.2</v>
      </c>
      <c r="O21" s="37">
        <v>42117</v>
      </c>
      <c r="P21" s="38" t="s">
        <v>244</v>
      </c>
    </row>
    <row r="22" spans="1:16" ht="25.5">
      <c r="A22" s="14">
        <v>21</v>
      </c>
      <c r="B22" s="124"/>
      <c r="C22" s="125"/>
      <c r="D22" s="125"/>
      <c r="E22" s="125"/>
      <c r="F22" s="125"/>
      <c r="G22" s="125"/>
      <c r="H22" s="125"/>
      <c r="I22" s="125"/>
      <c r="J22" s="125"/>
      <c r="K22" s="121"/>
      <c r="L22" s="4" t="s">
        <v>558</v>
      </c>
      <c r="M22" s="9">
        <v>2003</v>
      </c>
      <c r="N22" s="9"/>
      <c r="O22" s="49">
        <v>43242</v>
      </c>
      <c r="P22" s="15" t="s">
        <v>338</v>
      </c>
    </row>
    <row r="23" spans="1:16" ht="15">
      <c r="A23" s="14">
        <v>22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1"/>
      <c r="L23" s="154" t="s">
        <v>480</v>
      </c>
      <c r="M23" s="154">
        <v>2009</v>
      </c>
      <c r="N23" s="154">
        <v>6460.6</v>
      </c>
      <c r="O23" s="153">
        <v>43770</v>
      </c>
      <c r="P23" s="151" t="s">
        <v>668</v>
      </c>
    </row>
    <row r="24" spans="1:16" ht="135.75" customHeight="1">
      <c r="A24" s="137">
        <v>23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1"/>
      <c r="L24" s="152"/>
      <c r="M24" s="152"/>
      <c r="N24" s="152"/>
      <c r="O24" s="152"/>
      <c r="P24" s="152"/>
    </row>
    <row r="25" spans="1:16" ht="26.25">
      <c r="A25" s="137"/>
      <c r="B25" s="125"/>
      <c r="C25" s="125"/>
      <c r="D25" s="125"/>
      <c r="E25" s="125"/>
      <c r="F25" s="125"/>
      <c r="G25" s="125"/>
      <c r="H25" s="125"/>
      <c r="I25" s="125"/>
      <c r="J25" s="125"/>
      <c r="K25" s="124"/>
      <c r="L25" s="85" t="s">
        <v>694</v>
      </c>
      <c r="M25" s="86" t="s">
        <v>688</v>
      </c>
      <c r="N25" s="86" t="s">
        <v>689</v>
      </c>
      <c r="O25" s="86" t="s">
        <v>698</v>
      </c>
      <c r="P25" s="201" t="s">
        <v>699</v>
      </c>
    </row>
    <row r="26" spans="12:16" ht="76.5">
      <c r="L26" s="85" t="s">
        <v>695</v>
      </c>
      <c r="M26" s="86" t="s">
        <v>690</v>
      </c>
      <c r="N26" s="86" t="s">
        <v>691</v>
      </c>
      <c r="O26" s="86" t="s">
        <v>697</v>
      </c>
      <c r="P26" s="15" t="s">
        <v>747</v>
      </c>
    </row>
    <row r="27" spans="12:16" ht="76.5">
      <c r="L27" s="85" t="s">
        <v>696</v>
      </c>
      <c r="M27" s="86" t="s">
        <v>692</v>
      </c>
      <c r="N27" s="86" t="s">
        <v>693</v>
      </c>
      <c r="O27" s="86" t="s">
        <v>697</v>
      </c>
      <c r="P27" s="15" t="s">
        <v>773</v>
      </c>
    </row>
  </sheetData>
  <sheetProtection/>
  <mergeCells count="16">
    <mergeCell ref="D2:D25"/>
    <mergeCell ref="C2:C25"/>
    <mergeCell ref="H2:H25"/>
    <mergeCell ref="G2:G25"/>
    <mergeCell ref="F2:F25"/>
    <mergeCell ref="E2:E25"/>
    <mergeCell ref="B2:B25"/>
    <mergeCell ref="A24:A25"/>
    <mergeCell ref="P23:P24"/>
    <mergeCell ref="O23:O24"/>
    <mergeCell ref="N23:N24"/>
    <mergeCell ref="M23:M24"/>
    <mergeCell ref="L23:L24"/>
    <mergeCell ref="K2:K25"/>
    <mergeCell ref="J2:J25"/>
    <mergeCell ref="I2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AE4"/>
  <sheetViews>
    <sheetView zoomScalePageLayoutView="0" workbookViewId="0" topLeftCell="E1">
      <selection activeCell="N5" sqref="N5"/>
    </sheetView>
  </sheetViews>
  <sheetFormatPr defaultColWidth="9.140625" defaultRowHeight="15"/>
  <cols>
    <col min="1" max="1" width="7.00390625" style="0" customWidth="1"/>
    <col min="2" max="2" width="15.7109375" style="0" customWidth="1"/>
    <col min="3" max="3" width="16.57421875" style="0" customWidth="1"/>
    <col min="4" max="4" width="20.7109375" style="0" customWidth="1"/>
    <col min="5" max="5" width="17.28125" style="0" customWidth="1"/>
    <col min="6" max="6" width="14.28125" style="0" customWidth="1"/>
    <col min="7" max="7" width="9.8515625" style="0" customWidth="1"/>
    <col min="9" max="10" width="17.28125" style="0" customWidth="1"/>
    <col min="11" max="11" width="17.421875" style="0" customWidth="1"/>
    <col min="15" max="15" width="12.7109375" style="0" customWidth="1"/>
    <col min="17" max="17" width="16.28125" style="0" customWidth="1"/>
    <col min="19" max="19" width="13.57421875" style="0" customWidth="1"/>
    <col min="20" max="20" width="11.00390625" style="0" customWidth="1"/>
    <col min="21" max="21" width="14.7109375" style="0" customWidth="1"/>
    <col min="24" max="24" width="21.28125" style="0" customWidth="1"/>
    <col min="25" max="25" width="15.00390625" style="0" customWidth="1"/>
    <col min="26" max="26" width="17.28125" style="0" customWidth="1"/>
    <col min="27" max="27" width="16.7109375" style="0" customWidth="1"/>
    <col min="28" max="28" width="15.57421875" style="0" customWidth="1"/>
    <col min="29" max="29" width="14.00390625" style="0" customWidth="1"/>
    <col min="31" max="31" width="16.00390625" style="0" customWidth="1"/>
  </cols>
  <sheetData>
    <row r="1" spans="1:31" ht="137.2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4" ht="135">
      <c r="A2" s="14">
        <v>1</v>
      </c>
      <c r="B2" s="145" t="s">
        <v>383</v>
      </c>
      <c r="C2" s="144" t="s">
        <v>377</v>
      </c>
      <c r="D2" s="144" t="s">
        <v>54</v>
      </c>
      <c r="E2" s="144" t="s">
        <v>55</v>
      </c>
      <c r="F2" s="146" t="s">
        <v>56</v>
      </c>
      <c r="G2" s="146" t="s">
        <v>57</v>
      </c>
      <c r="H2" s="144" t="s">
        <v>58</v>
      </c>
      <c r="I2" s="144" t="s">
        <v>59</v>
      </c>
      <c r="J2" s="144" t="s">
        <v>380</v>
      </c>
      <c r="K2" s="144" t="s">
        <v>381</v>
      </c>
      <c r="L2" s="4" t="s">
        <v>61</v>
      </c>
      <c r="M2" s="4">
        <v>1984</v>
      </c>
      <c r="N2" s="4">
        <v>1250</v>
      </c>
      <c r="O2" s="5">
        <v>42200</v>
      </c>
      <c r="P2" s="9"/>
      <c r="S2" s="42" t="s">
        <v>382</v>
      </c>
      <c r="T2" s="52">
        <v>43626</v>
      </c>
      <c r="U2" s="42"/>
      <c r="V2" s="42"/>
      <c r="W2" s="65"/>
      <c r="X2" s="65"/>
    </row>
    <row r="3" spans="1:24" ht="63.75">
      <c r="A3" s="14">
        <v>2</v>
      </c>
      <c r="B3" s="147"/>
      <c r="C3" s="147"/>
      <c r="D3" s="144"/>
      <c r="E3" s="144"/>
      <c r="F3" s="147"/>
      <c r="G3" s="147"/>
      <c r="H3" s="144"/>
      <c r="I3" s="144"/>
      <c r="J3" s="147"/>
      <c r="K3" s="147"/>
      <c r="L3" s="4" t="s">
        <v>62</v>
      </c>
      <c r="M3" s="4">
        <v>1974</v>
      </c>
      <c r="N3" s="4">
        <v>1761</v>
      </c>
      <c r="O3" s="5">
        <v>42200</v>
      </c>
      <c r="P3" s="9"/>
      <c r="S3" s="65"/>
      <c r="T3" s="65"/>
      <c r="U3" s="65"/>
      <c r="V3" s="65"/>
      <c r="W3" s="65"/>
      <c r="X3" s="65"/>
    </row>
    <row r="4" spans="1:24" ht="63.75">
      <c r="A4" s="14">
        <v>3</v>
      </c>
      <c r="B4" s="147"/>
      <c r="C4" s="147"/>
      <c r="D4" s="144"/>
      <c r="E4" s="144"/>
      <c r="F4" s="147"/>
      <c r="G4" s="147"/>
      <c r="H4" s="144"/>
      <c r="I4" s="144"/>
      <c r="J4" s="147"/>
      <c r="K4" s="147"/>
      <c r="L4" s="4" t="s">
        <v>60</v>
      </c>
      <c r="M4" s="4">
        <v>1986</v>
      </c>
      <c r="N4" s="4">
        <v>1024</v>
      </c>
      <c r="O4" s="5">
        <v>42200</v>
      </c>
      <c r="P4" s="9"/>
      <c r="S4" s="65"/>
      <c r="T4" s="65"/>
      <c r="U4" s="65"/>
      <c r="V4" s="65"/>
      <c r="W4" s="65"/>
      <c r="X4" s="65"/>
    </row>
  </sheetData>
  <sheetProtection/>
  <mergeCells count="10">
    <mergeCell ref="K2:K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AE17"/>
  <sheetViews>
    <sheetView zoomScalePageLayoutView="0" workbookViewId="0" topLeftCell="J1">
      <selection activeCell="Z29" sqref="Z29"/>
    </sheetView>
  </sheetViews>
  <sheetFormatPr defaultColWidth="9.140625" defaultRowHeight="15"/>
  <cols>
    <col min="1" max="1" width="7.140625" style="0" customWidth="1"/>
    <col min="2" max="2" width="15.00390625" style="0" customWidth="1"/>
    <col min="3" max="3" width="14.00390625" style="0" customWidth="1"/>
    <col min="4" max="4" width="18.7109375" style="0" customWidth="1"/>
    <col min="5" max="5" width="18.28125" style="0" customWidth="1"/>
    <col min="6" max="6" width="18.57421875" style="0" customWidth="1"/>
    <col min="7" max="7" width="14.140625" style="0" customWidth="1"/>
    <col min="8" max="8" width="15.00390625" style="0" customWidth="1"/>
    <col min="9" max="9" width="15.57421875" style="0" customWidth="1"/>
    <col min="10" max="10" width="18.28125" style="0" customWidth="1"/>
    <col min="11" max="11" width="17.28125" style="0" customWidth="1"/>
    <col min="12" max="12" width="11.28125" style="0" customWidth="1"/>
    <col min="15" max="15" width="12.57421875" style="0" customWidth="1"/>
    <col min="16" max="16" width="15.140625" style="0" customWidth="1"/>
    <col min="19" max="19" width="14.421875" style="0" customWidth="1"/>
    <col min="20" max="21" width="15.7109375" style="0" customWidth="1"/>
    <col min="22" max="22" width="15.28125" style="0" customWidth="1"/>
    <col min="24" max="25" width="19.140625" style="0" customWidth="1"/>
    <col min="26" max="26" width="15.28125" style="0" customWidth="1"/>
    <col min="27" max="27" width="17.140625" style="0" customWidth="1"/>
    <col min="28" max="28" width="19.140625" style="0" customWidth="1"/>
    <col min="31" max="31" width="23.140625" style="0" customWidth="1"/>
  </cols>
  <sheetData>
    <row r="1" spans="1:31" ht="126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3" ht="82.5" customHeight="1">
      <c r="A2" s="14">
        <v>1</v>
      </c>
      <c r="B2" s="34" t="s">
        <v>522</v>
      </c>
      <c r="C2" s="33" t="s">
        <v>377</v>
      </c>
      <c r="D2" s="33" t="s">
        <v>66</v>
      </c>
      <c r="E2" s="33" t="s">
        <v>67</v>
      </c>
      <c r="F2" s="35" t="s">
        <v>68</v>
      </c>
      <c r="G2" s="35" t="s">
        <v>69</v>
      </c>
      <c r="H2" s="33" t="s">
        <v>70</v>
      </c>
      <c r="I2" s="33" t="s">
        <v>71</v>
      </c>
      <c r="J2" s="33" t="s">
        <v>380</v>
      </c>
      <c r="K2" s="33" t="s">
        <v>381</v>
      </c>
      <c r="L2" s="9"/>
      <c r="M2" s="9"/>
      <c r="N2" s="9"/>
      <c r="O2" s="9"/>
      <c r="P2" s="9"/>
      <c r="Q2" s="47"/>
      <c r="R2" s="47"/>
      <c r="S2" s="19" t="s">
        <v>287</v>
      </c>
      <c r="T2" s="19" t="s">
        <v>288</v>
      </c>
      <c r="U2" s="9"/>
      <c r="V2" s="9"/>
      <c r="W2" s="9"/>
    </row>
    <row r="3" ht="15">
      <c r="P3" s="41"/>
    </row>
    <row r="4" ht="15">
      <c r="P4" s="41"/>
    </row>
    <row r="5" ht="15">
      <c r="P5" s="41"/>
    </row>
    <row r="6" ht="15">
      <c r="P6" s="41"/>
    </row>
    <row r="7" ht="15">
      <c r="P7" s="40"/>
    </row>
    <row r="8" ht="15">
      <c r="P8" s="40"/>
    </row>
    <row r="9" ht="15">
      <c r="P9" s="40"/>
    </row>
    <row r="10" ht="15">
      <c r="P10" s="40"/>
    </row>
    <row r="11" ht="15">
      <c r="P11" s="40"/>
    </row>
    <row r="12" ht="15">
      <c r="P12" s="40"/>
    </row>
    <row r="13" ht="15">
      <c r="P13" s="40"/>
    </row>
    <row r="14" ht="15">
      <c r="P14" s="40"/>
    </row>
    <row r="15" ht="15">
      <c r="P15" s="40"/>
    </row>
    <row r="16" ht="15">
      <c r="P16" s="40"/>
    </row>
    <row r="17" ht="15">
      <c r="P17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49"/>
  <sheetViews>
    <sheetView zoomScalePageLayoutView="0" workbookViewId="0" topLeftCell="A1">
      <selection activeCell="I2" sqref="I2:I49"/>
    </sheetView>
  </sheetViews>
  <sheetFormatPr defaultColWidth="9.140625" defaultRowHeight="15"/>
  <cols>
    <col min="1" max="1" width="7.140625" style="0" customWidth="1"/>
    <col min="2" max="2" width="15.8515625" style="0" customWidth="1"/>
    <col min="3" max="3" width="15.00390625" style="0" customWidth="1"/>
    <col min="4" max="4" width="20.140625" style="0" customWidth="1"/>
    <col min="5" max="5" width="16.28125" style="0" customWidth="1"/>
    <col min="6" max="6" width="13.7109375" style="0" customWidth="1"/>
    <col min="7" max="7" width="15.57421875" style="0" customWidth="1"/>
    <col min="8" max="8" width="13.421875" style="0" customWidth="1"/>
    <col min="9" max="9" width="15.57421875" style="0" customWidth="1"/>
    <col min="10" max="10" width="20.8515625" style="0" customWidth="1"/>
    <col min="11" max="11" width="18.00390625" style="0" customWidth="1"/>
    <col min="12" max="12" width="14.00390625" style="0" customWidth="1"/>
    <col min="15" max="15" width="13.421875" style="0" customWidth="1"/>
    <col min="16" max="16" width="14.28125" style="0" customWidth="1"/>
    <col min="21" max="21" width="16.7109375" style="0" customWidth="1"/>
    <col min="22" max="22" width="12.00390625" style="0" customWidth="1"/>
    <col min="23" max="23" width="11.421875" style="0" customWidth="1"/>
    <col min="24" max="24" width="20.8515625" style="0" customWidth="1"/>
    <col min="25" max="25" width="17.8515625" style="0" customWidth="1"/>
    <col min="26" max="26" width="12.8515625" style="0" customWidth="1"/>
    <col min="27" max="27" width="14.28125" style="0" customWidth="1"/>
    <col min="28" max="28" width="15.00390625" style="0" customWidth="1"/>
    <col min="29" max="29" width="14.00390625" style="0" customWidth="1"/>
    <col min="30" max="30" width="12.140625" style="0" customWidth="1"/>
    <col min="31" max="31" width="18.140625" style="0" customWidth="1"/>
  </cols>
  <sheetData>
    <row r="1" spans="1:31" ht="141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24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524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4" ht="72.75" customHeight="1">
      <c r="A2" s="14">
        <v>1</v>
      </c>
      <c r="B2" s="114" t="s">
        <v>528</v>
      </c>
      <c r="C2" s="113" t="s">
        <v>377</v>
      </c>
      <c r="D2" s="113" t="s">
        <v>211</v>
      </c>
      <c r="E2" s="113" t="s">
        <v>212</v>
      </c>
      <c r="F2" s="126" t="s">
        <v>81</v>
      </c>
      <c r="G2" s="126" t="s">
        <v>82</v>
      </c>
      <c r="H2" s="113" t="s">
        <v>83</v>
      </c>
      <c r="I2" s="113" t="s">
        <v>213</v>
      </c>
      <c r="J2" s="113" t="s">
        <v>380</v>
      </c>
      <c r="K2" s="118" t="s">
        <v>381</v>
      </c>
      <c r="L2" s="87" t="s">
        <v>385</v>
      </c>
      <c r="M2" s="4">
        <v>1976</v>
      </c>
      <c r="N2" s="4">
        <v>1334.2</v>
      </c>
      <c r="O2" s="5">
        <v>42494</v>
      </c>
      <c r="P2" s="15" t="s">
        <v>85</v>
      </c>
      <c r="X2" s="56" t="s">
        <v>529</v>
      </c>
    </row>
    <row r="3" spans="1:16" ht="63.75">
      <c r="A3" s="14">
        <v>2</v>
      </c>
      <c r="B3" s="157"/>
      <c r="C3" s="122"/>
      <c r="D3" s="122"/>
      <c r="E3" s="122"/>
      <c r="F3" s="158"/>
      <c r="G3" s="158"/>
      <c r="H3" s="122"/>
      <c r="I3" s="122"/>
      <c r="J3" s="122"/>
      <c r="K3" s="119"/>
      <c r="L3" s="87" t="s">
        <v>388</v>
      </c>
      <c r="M3" s="4">
        <v>1997</v>
      </c>
      <c r="N3" s="4">
        <v>1962.3</v>
      </c>
      <c r="O3" s="5">
        <v>42495</v>
      </c>
      <c r="P3" s="15" t="s">
        <v>187</v>
      </c>
    </row>
    <row r="4" spans="1:16" ht="63.75">
      <c r="A4" s="14">
        <v>3</v>
      </c>
      <c r="B4" s="157"/>
      <c r="C4" s="122"/>
      <c r="D4" s="122"/>
      <c r="E4" s="122"/>
      <c r="F4" s="158"/>
      <c r="G4" s="158"/>
      <c r="H4" s="122"/>
      <c r="I4" s="122"/>
      <c r="J4" s="122"/>
      <c r="K4" s="119"/>
      <c r="L4" s="87" t="s">
        <v>393</v>
      </c>
      <c r="M4" s="4">
        <v>1988</v>
      </c>
      <c r="N4" s="4">
        <v>813.2</v>
      </c>
      <c r="O4" s="5">
        <v>42496</v>
      </c>
      <c r="P4" s="15" t="s">
        <v>180</v>
      </c>
    </row>
    <row r="5" spans="1:16" ht="51">
      <c r="A5" s="14">
        <v>5</v>
      </c>
      <c r="B5" s="157"/>
      <c r="C5" s="122"/>
      <c r="D5" s="122"/>
      <c r="E5" s="122"/>
      <c r="F5" s="158"/>
      <c r="G5" s="158"/>
      <c r="H5" s="122"/>
      <c r="I5" s="122"/>
      <c r="J5" s="122"/>
      <c r="K5" s="119"/>
      <c r="L5" s="87" t="s">
        <v>400</v>
      </c>
      <c r="M5" s="4">
        <v>1983</v>
      </c>
      <c r="N5" s="4">
        <v>654</v>
      </c>
      <c r="O5" s="5">
        <v>43556</v>
      </c>
      <c r="P5" s="15" t="s">
        <v>347</v>
      </c>
    </row>
    <row r="6" spans="1:16" ht="63.75">
      <c r="A6" s="14">
        <v>8</v>
      </c>
      <c r="B6" s="157"/>
      <c r="C6" s="122"/>
      <c r="D6" s="122"/>
      <c r="E6" s="122"/>
      <c r="F6" s="158"/>
      <c r="G6" s="158"/>
      <c r="H6" s="122"/>
      <c r="I6" s="122"/>
      <c r="J6" s="122"/>
      <c r="K6" s="119"/>
      <c r="L6" s="87" t="s">
        <v>409</v>
      </c>
      <c r="M6" s="4">
        <v>1974</v>
      </c>
      <c r="N6" s="4">
        <v>915.4</v>
      </c>
      <c r="O6" s="5">
        <v>42499</v>
      </c>
      <c r="P6" s="15" t="s">
        <v>181</v>
      </c>
    </row>
    <row r="7" spans="1:16" ht="63.75">
      <c r="A7" s="14">
        <v>9</v>
      </c>
      <c r="B7" s="157"/>
      <c r="C7" s="122"/>
      <c r="D7" s="122"/>
      <c r="E7" s="122"/>
      <c r="F7" s="158"/>
      <c r="G7" s="158"/>
      <c r="H7" s="122"/>
      <c r="I7" s="122"/>
      <c r="J7" s="122"/>
      <c r="K7" s="119"/>
      <c r="L7" s="87" t="s">
        <v>411</v>
      </c>
      <c r="M7" s="4">
        <v>1989</v>
      </c>
      <c r="N7" s="4">
        <v>3569.7</v>
      </c>
      <c r="O7" s="5">
        <v>42500</v>
      </c>
      <c r="P7" s="15" t="s">
        <v>182</v>
      </c>
    </row>
    <row r="8" spans="1:16" ht="63.75">
      <c r="A8" s="14">
        <v>11</v>
      </c>
      <c r="B8" s="157"/>
      <c r="C8" s="122"/>
      <c r="D8" s="122"/>
      <c r="E8" s="122"/>
      <c r="F8" s="158"/>
      <c r="G8" s="158"/>
      <c r="H8" s="122"/>
      <c r="I8" s="122"/>
      <c r="J8" s="122"/>
      <c r="K8" s="119"/>
      <c r="L8" s="87" t="s">
        <v>410</v>
      </c>
      <c r="M8" s="4">
        <v>1989</v>
      </c>
      <c r="N8" s="4">
        <v>1317.9</v>
      </c>
      <c r="O8" s="5">
        <v>42502</v>
      </c>
      <c r="P8" s="15" t="s">
        <v>85</v>
      </c>
    </row>
    <row r="9" spans="1:16" ht="63.75">
      <c r="A9" s="14">
        <v>15</v>
      </c>
      <c r="B9" s="157"/>
      <c r="C9" s="122"/>
      <c r="D9" s="122"/>
      <c r="E9" s="122"/>
      <c r="F9" s="158"/>
      <c r="G9" s="158"/>
      <c r="H9" s="122"/>
      <c r="I9" s="122"/>
      <c r="J9" s="122"/>
      <c r="K9" s="119"/>
      <c r="L9" s="87" t="s">
        <v>84</v>
      </c>
      <c r="M9" s="4">
        <v>2014</v>
      </c>
      <c r="N9" s="4">
        <v>2987.6</v>
      </c>
      <c r="O9" s="5">
        <v>42507</v>
      </c>
      <c r="P9" s="15" t="s">
        <v>184</v>
      </c>
    </row>
    <row r="10" spans="1:16" ht="51">
      <c r="A10" s="14">
        <v>16</v>
      </c>
      <c r="B10" s="157"/>
      <c r="C10" s="122"/>
      <c r="D10" s="122"/>
      <c r="E10" s="122"/>
      <c r="F10" s="158"/>
      <c r="G10" s="158"/>
      <c r="H10" s="122"/>
      <c r="I10" s="122"/>
      <c r="J10" s="122"/>
      <c r="K10" s="119"/>
      <c r="L10" s="87" t="s">
        <v>386</v>
      </c>
      <c r="M10" s="4">
        <v>1989</v>
      </c>
      <c r="N10" s="4">
        <v>1816.4</v>
      </c>
      <c r="O10" s="5">
        <v>42509</v>
      </c>
      <c r="P10" s="15" t="s">
        <v>85</v>
      </c>
    </row>
    <row r="11" spans="1:16" ht="63.75">
      <c r="A11" s="14">
        <v>17</v>
      </c>
      <c r="B11" s="157"/>
      <c r="C11" s="122"/>
      <c r="D11" s="122"/>
      <c r="E11" s="122"/>
      <c r="F11" s="158"/>
      <c r="G11" s="158"/>
      <c r="H11" s="122"/>
      <c r="I11" s="122"/>
      <c r="J11" s="122"/>
      <c r="K11" s="119"/>
      <c r="L11" s="87" t="s">
        <v>395</v>
      </c>
      <c r="M11" s="4">
        <v>1986</v>
      </c>
      <c r="N11" s="4">
        <v>523.6</v>
      </c>
      <c r="O11" s="5">
        <v>42510</v>
      </c>
      <c r="P11" s="15" t="s">
        <v>186</v>
      </c>
    </row>
    <row r="12" spans="1:16" ht="63.75">
      <c r="A12" s="14">
        <v>18</v>
      </c>
      <c r="B12" s="157"/>
      <c r="C12" s="122"/>
      <c r="D12" s="122"/>
      <c r="E12" s="122"/>
      <c r="F12" s="158"/>
      <c r="G12" s="158"/>
      <c r="H12" s="122"/>
      <c r="I12" s="122"/>
      <c r="J12" s="122"/>
      <c r="K12" s="119"/>
      <c r="L12" s="87" t="s">
        <v>398</v>
      </c>
      <c r="M12" s="4">
        <v>1994</v>
      </c>
      <c r="N12" s="4">
        <v>784.2</v>
      </c>
      <c r="O12" s="5">
        <v>42511</v>
      </c>
      <c r="P12" s="15" t="s">
        <v>185</v>
      </c>
    </row>
    <row r="13" spans="1:16" ht="51">
      <c r="A13" s="14">
        <v>19</v>
      </c>
      <c r="B13" s="157"/>
      <c r="C13" s="122"/>
      <c r="D13" s="122"/>
      <c r="E13" s="122"/>
      <c r="F13" s="158"/>
      <c r="G13" s="158"/>
      <c r="H13" s="122"/>
      <c r="I13" s="122"/>
      <c r="J13" s="122"/>
      <c r="K13" s="119"/>
      <c r="L13" s="87" t="s">
        <v>403</v>
      </c>
      <c r="M13" s="4">
        <v>2009</v>
      </c>
      <c r="N13" s="4">
        <v>2713.6</v>
      </c>
      <c r="O13" s="5">
        <v>42512</v>
      </c>
      <c r="P13" s="15" t="s">
        <v>86</v>
      </c>
    </row>
    <row r="14" spans="1:16" ht="51">
      <c r="A14" s="14">
        <v>21</v>
      </c>
      <c r="B14" s="157"/>
      <c r="C14" s="122"/>
      <c r="D14" s="122"/>
      <c r="E14" s="122"/>
      <c r="F14" s="158"/>
      <c r="G14" s="158"/>
      <c r="H14" s="122"/>
      <c r="I14" s="122"/>
      <c r="J14" s="122"/>
      <c r="K14" s="119"/>
      <c r="L14" s="87" t="s">
        <v>418</v>
      </c>
      <c r="M14" s="4">
        <v>1990</v>
      </c>
      <c r="N14" s="4">
        <v>900.3</v>
      </c>
      <c r="O14" s="5">
        <v>42514</v>
      </c>
      <c r="P14" s="15" t="s">
        <v>178</v>
      </c>
    </row>
    <row r="15" spans="1:16" ht="63.75">
      <c r="A15" s="14">
        <v>23</v>
      </c>
      <c r="B15" s="157"/>
      <c r="C15" s="122"/>
      <c r="D15" s="122"/>
      <c r="E15" s="122"/>
      <c r="F15" s="158"/>
      <c r="G15" s="158"/>
      <c r="H15" s="122"/>
      <c r="I15" s="122"/>
      <c r="J15" s="122"/>
      <c r="K15" s="119"/>
      <c r="L15" s="87" t="s">
        <v>387</v>
      </c>
      <c r="M15" s="4">
        <v>1995</v>
      </c>
      <c r="N15" s="4">
        <v>2630.9</v>
      </c>
      <c r="O15" s="5">
        <v>42557</v>
      </c>
      <c r="P15" s="15" t="s">
        <v>92</v>
      </c>
    </row>
    <row r="16" spans="1:16" ht="63.75">
      <c r="A16" s="14">
        <v>24</v>
      </c>
      <c r="B16" s="157"/>
      <c r="C16" s="122"/>
      <c r="D16" s="122"/>
      <c r="E16" s="122"/>
      <c r="F16" s="158"/>
      <c r="G16" s="158"/>
      <c r="H16" s="122"/>
      <c r="I16" s="122"/>
      <c r="J16" s="122"/>
      <c r="K16" s="119"/>
      <c r="L16" s="87" t="s">
        <v>390</v>
      </c>
      <c r="M16" s="4">
        <v>1989</v>
      </c>
      <c r="N16" s="4">
        <v>264.8</v>
      </c>
      <c r="O16" s="5">
        <v>42612</v>
      </c>
      <c r="P16" s="15" t="s">
        <v>161</v>
      </c>
    </row>
    <row r="17" spans="1:16" ht="63.75">
      <c r="A17" s="14">
        <v>25</v>
      </c>
      <c r="B17" s="157"/>
      <c r="C17" s="122"/>
      <c r="D17" s="122"/>
      <c r="E17" s="122"/>
      <c r="F17" s="158"/>
      <c r="G17" s="158"/>
      <c r="H17" s="122"/>
      <c r="I17" s="122"/>
      <c r="J17" s="122"/>
      <c r="K17" s="119"/>
      <c r="L17" s="87" t="s">
        <v>391</v>
      </c>
      <c r="M17" s="4">
        <v>1986</v>
      </c>
      <c r="N17" s="4">
        <v>610.6</v>
      </c>
      <c r="O17" s="5">
        <v>42557</v>
      </c>
      <c r="P17" s="15" t="s">
        <v>93</v>
      </c>
    </row>
    <row r="18" spans="1:16" ht="63.75">
      <c r="A18" s="14">
        <v>26</v>
      </c>
      <c r="B18" s="157"/>
      <c r="C18" s="122"/>
      <c r="D18" s="122"/>
      <c r="E18" s="122"/>
      <c r="F18" s="158"/>
      <c r="G18" s="158"/>
      <c r="H18" s="122"/>
      <c r="I18" s="122"/>
      <c r="J18" s="122"/>
      <c r="K18" s="119"/>
      <c r="L18" s="87" t="s">
        <v>392</v>
      </c>
      <c r="M18" s="4">
        <v>1986</v>
      </c>
      <c r="N18" s="4">
        <v>525.9</v>
      </c>
      <c r="O18" s="5">
        <v>42557</v>
      </c>
      <c r="P18" s="15" t="s">
        <v>93</v>
      </c>
    </row>
    <row r="19" spans="1:16" ht="51">
      <c r="A19" s="14">
        <v>28</v>
      </c>
      <c r="B19" s="157"/>
      <c r="C19" s="122"/>
      <c r="D19" s="122"/>
      <c r="E19" s="122"/>
      <c r="F19" s="158"/>
      <c r="G19" s="158"/>
      <c r="H19" s="122"/>
      <c r="I19" s="122"/>
      <c r="J19" s="122"/>
      <c r="K19" s="119"/>
      <c r="L19" s="87" t="s">
        <v>436</v>
      </c>
      <c r="M19" s="4">
        <v>1985</v>
      </c>
      <c r="N19" s="4">
        <v>729.5</v>
      </c>
      <c r="O19" s="5">
        <v>42557</v>
      </c>
      <c r="P19" s="15" t="s">
        <v>94</v>
      </c>
    </row>
    <row r="20" spans="1:16" ht="63.75">
      <c r="A20" s="14">
        <v>29</v>
      </c>
      <c r="B20" s="157"/>
      <c r="C20" s="122"/>
      <c r="D20" s="122"/>
      <c r="E20" s="122"/>
      <c r="F20" s="158"/>
      <c r="G20" s="158"/>
      <c r="H20" s="122"/>
      <c r="I20" s="122"/>
      <c r="J20" s="122"/>
      <c r="K20" s="119"/>
      <c r="L20" s="87" t="s">
        <v>424</v>
      </c>
      <c r="M20" s="4">
        <v>1964</v>
      </c>
      <c r="N20" s="4">
        <v>397.2</v>
      </c>
      <c r="O20" s="5">
        <v>42580</v>
      </c>
      <c r="P20" s="15" t="s">
        <v>162</v>
      </c>
    </row>
    <row r="21" spans="1:16" ht="63.75">
      <c r="A21" s="14">
        <v>30</v>
      </c>
      <c r="B21" s="157"/>
      <c r="C21" s="122"/>
      <c r="D21" s="122"/>
      <c r="E21" s="122"/>
      <c r="F21" s="158"/>
      <c r="G21" s="158"/>
      <c r="H21" s="122"/>
      <c r="I21" s="122"/>
      <c r="J21" s="122"/>
      <c r="K21" s="119"/>
      <c r="L21" s="87" t="s">
        <v>425</v>
      </c>
      <c r="M21" s="4">
        <v>1965</v>
      </c>
      <c r="N21" s="4">
        <v>461.3</v>
      </c>
      <c r="O21" s="5">
        <v>42580</v>
      </c>
      <c r="P21" s="15" t="s">
        <v>94</v>
      </c>
    </row>
    <row r="22" spans="1:16" ht="63.75">
      <c r="A22" s="14">
        <v>32</v>
      </c>
      <c r="B22" s="157"/>
      <c r="C22" s="122"/>
      <c r="D22" s="122"/>
      <c r="E22" s="122"/>
      <c r="F22" s="158"/>
      <c r="G22" s="158"/>
      <c r="H22" s="122"/>
      <c r="I22" s="122"/>
      <c r="J22" s="122"/>
      <c r="K22" s="119"/>
      <c r="L22" s="87" t="s">
        <v>427</v>
      </c>
      <c r="M22" s="4">
        <v>1963</v>
      </c>
      <c r="N22" s="4">
        <v>372.1</v>
      </c>
      <c r="O22" s="5">
        <v>42613</v>
      </c>
      <c r="P22" s="15" t="s">
        <v>163</v>
      </c>
    </row>
    <row r="23" spans="1:16" ht="63.75">
      <c r="A23" s="14">
        <v>34</v>
      </c>
      <c r="B23" s="157"/>
      <c r="C23" s="122"/>
      <c r="D23" s="122"/>
      <c r="E23" s="122"/>
      <c r="F23" s="158"/>
      <c r="G23" s="158"/>
      <c r="H23" s="122"/>
      <c r="I23" s="122"/>
      <c r="J23" s="122"/>
      <c r="K23" s="119"/>
      <c r="L23" s="87" t="s">
        <v>428</v>
      </c>
      <c r="M23" s="4">
        <v>1970</v>
      </c>
      <c r="N23" s="4">
        <v>520.2</v>
      </c>
      <c r="O23" s="5">
        <v>42584</v>
      </c>
      <c r="P23" s="15" t="s">
        <v>164</v>
      </c>
    </row>
    <row r="24" spans="1:16" ht="51">
      <c r="A24" s="14">
        <v>36</v>
      </c>
      <c r="B24" s="157"/>
      <c r="C24" s="122"/>
      <c r="D24" s="122"/>
      <c r="E24" s="122"/>
      <c r="F24" s="158"/>
      <c r="G24" s="158"/>
      <c r="H24" s="122"/>
      <c r="I24" s="122"/>
      <c r="J24" s="122"/>
      <c r="K24" s="119"/>
      <c r="L24" s="87" t="s">
        <v>420</v>
      </c>
      <c r="M24" s="4">
        <v>1967</v>
      </c>
      <c r="N24" s="4">
        <v>761</v>
      </c>
      <c r="O24" s="5">
        <v>42607</v>
      </c>
      <c r="P24" s="15" t="s">
        <v>169</v>
      </c>
    </row>
    <row r="25" spans="1:16" ht="51">
      <c r="A25" s="14">
        <v>37</v>
      </c>
      <c r="B25" s="157"/>
      <c r="C25" s="122"/>
      <c r="D25" s="122"/>
      <c r="E25" s="122"/>
      <c r="F25" s="158"/>
      <c r="G25" s="158"/>
      <c r="H25" s="122"/>
      <c r="I25" s="122"/>
      <c r="J25" s="122"/>
      <c r="K25" s="119"/>
      <c r="L25" s="87" t="s">
        <v>421</v>
      </c>
      <c r="M25" s="4">
        <v>1967</v>
      </c>
      <c r="N25" s="4">
        <v>770.3</v>
      </c>
      <c r="O25" s="5">
        <v>42610</v>
      </c>
      <c r="P25" s="15" t="s">
        <v>170</v>
      </c>
    </row>
    <row r="26" spans="1:16" ht="51">
      <c r="A26" s="14">
        <v>38</v>
      </c>
      <c r="B26" s="157"/>
      <c r="C26" s="122"/>
      <c r="D26" s="122"/>
      <c r="E26" s="122"/>
      <c r="F26" s="158"/>
      <c r="G26" s="158"/>
      <c r="H26" s="122"/>
      <c r="I26" s="122"/>
      <c r="J26" s="122"/>
      <c r="K26" s="119"/>
      <c r="L26" s="87" t="s">
        <v>422</v>
      </c>
      <c r="M26" s="4">
        <v>1967</v>
      </c>
      <c r="N26" s="4">
        <v>758.5</v>
      </c>
      <c r="O26" s="5">
        <v>42576</v>
      </c>
      <c r="P26" s="15" t="s">
        <v>159</v>
      </c>
    </row>
    <row r="27" spans="1:16" ht="51">
      <c r="A27" s="14">
        <v>40</v>
      </c>
      <c r="B27" s="157"/>
      <c r="C27" s="122"/>
      <c r="D27" s="122"/>
      <c r="E27" s="122"/>
      <c r="F27" s="158"/>
      <c r="G27" s="158"/>
      <c r="H27" s="122"/>
      <c r="I27" s="122"/>
      <c r="J27" s="122"/>
      <c r="K27" s="119"/>
      <c r="L27" s="87" t="s">
        <v>406</v>
      </c>
      <c r="M27" s="4">
        <v>1963</v>
      </c>
      <c r="N27" s="4">
        <v>400.2</v>
      </c>
      <c r="O27" s="5">
        <v>42576</v>
      </c>
      <c r="P27" s="15" t="s">
        <v>159</v>
      </c>
    </row>
    <row r="28" spans="1:16" ht="51">
      <c r="A28" s="14">
        <v>41</v>
      </c>
      <c r="B28" s="157"/>
      <c r="C28" s="122"/>
      <c r="D28" s="122"/>
      <c r="E28" s="122"/>
      <c r="F28" s="158"/>
      <c r="G28" s="158"/>
      <c r="H28" s="122"/>
      <c r="I28" s="122"/>
      <c r="J28" s="122"/>
      <c r="K28" s="119"/>
      <c r="L28" s="87" t="s">
        <v>407</v>
      </c>
      <c r="M28" s="4">
        <v>1963</v>
      </c>
      <c r="N28" s="4">
        <v>400.5</v>
      </c>
      <c r="O28" s="5">
        <v>42605</v>
      </c>
      <c r="P28" s="15" t="s">
        <v>160</v>
      </c>
    </row>
    <row r="29" spans="1:16" ht="63.75">
      <c r="A29" s="14">
        <v>42</v>
      </c>
      <c r="B29" s="157"/>
      <c r="C29" s="122"/>
      <c r="D29" s="122"/>
      <c r="E29" s="122"/>
      <c r="F29" s="158"/>
      <c r="G29" s="158"/>
      <c r="H29" s="122"/>
      <c r="I29" s="122"/>
      <c r="J29" s="122"/>
      <c r="K29" s="119"/>
      <c r="L29" s="87" t="s">
        <v>104</v>
      </c>
      <c r="M29" s="4">
        <v>2016</v>
      </c>
      <c r="N29" s="4">
        <v>2545.8</v>
      </c>
      <c r="O29" s="5">
        <v>42580</v>
      </c>
      <c r="P29" s="15" t="s">
        <v>192</v>
      </c>
    </row>
    <row r="30" spans="1:16" ht="63.75">
      <c r="A30" s="14">
        <v>44</v>
      </c>
      <c r="B30" s="157"/>
      <c r="C30" s="122"/>
      <c r="D30" s="122"/>
      <c r="E30" s="122"/>
      <c r="F30" s="158"/>
      <c r="G30" s="158"/>
      <c r="H30" s="122"/>
      <c r="I30" s="122"/>
      <c r="J30" s="122"/>
      <c r="K30" s="119"/>
      <c r="L30" s="87" t="s">
        <v>106</v>
      </c>
      <c r="M30" s="4">
        <v>1987</v>
      </c>
      <c r="N30" s="4">
        <v>790.9</v>
      </c>
      <c r="O30" s="5">
        <v>42580</v>
      </c>
      <c r="P30" s="15" t="s">
        <v>191</v>
      </c>
    </row>
    <row r="31" spans="1:16" ht="63.75">
      <c r="A31" s="14">
        <v>45</v>
      </c>
      <c r="B31" s="157"/>
      <c r="C31" s="122"/>
      <c r="D31" s="122"/>
      <c r="E31" s="122"/>
      <c r="F31" s="158"/>
      <c r="G31" s="158"/>
      <c r="H31" s="122"/>
      <c r="I31" s="122"/>
      <c r="J31" s="122"/>
      <c r="K31" s="119"/>
      <c r="L31" s="87" t="s">
        <v>107</v>
      </c>
      <c r="M31" s="4">
        <v>2016</v>
      </c>
      <c r="N31" s="4">
        <v>2000.22</v>
      </c>
      <c r="O31" s="5">
        <v>42580</v>
      </c>
      <c r="P31" s="15" t="s">
        <v>190</v>
      </c>
    </row>
    <row r="32" spans="1:16" ht="63.75">
      <c r="A32" s="14">
        <v>46</v>
      </c>
      <c r="B32" s="157"/>
      <c r="C32" s="122"/>
      <c r="D32" s="122"/>
      <c r="E32" s="122"/>
      <c r="F32" s="158"/>
      <c r="G32" s="158"/>
      <c r="H32" s="122"/>
      <c r="I32" s="122"/>
      <c r="J32" s="122"/>
      <c r="K32" s="119"/>
      <c r="L32" s="87" t="s">
        <v>394</v>
      </c>
      <c r="M32" s="4">
        <v>1987</v>
      </c>
      <c r="N32" s="4">
        <v>746.2</v>
      </c>
      <c r="O32" s="5">
        <v>42613</v>
      </c>
      <c r="P32" s="15" t="s">
        <v>109</v>
      </c>
    </row>
    <row r="33" spans="1:16" ht="63.75">
      <c r="A33" s="14">
        <v>47</v>
      </c>
      <c r="B33" s="157"/>
      <c r="C33" s="122"/>
      <c r="D33" s="122"/>
      <c r="E33" s="122"/>
      <c r="F33" s="158"/>
      <c r="G33" s="158"/>
      <c r="H33" s="122"/>
      <c r="I33" s="122"/>
      <c r="J33" s="122"/>
      <c r="K33" s="119"/>
      <c r="L33" s="87" t="s">
        <v>396</v>
      </c>
      <c r="M33" s="4">
        <v>1988</v>
      </c>
      <c r="N33" s="4">
        <v>793.8</v>
      </c>
      <c r="O33" s="5">
        <v>42613</v>
      </c>
      <c r="P33" s="15" t="s">
        <v>92</v>
      </c>
    </row>
    <row r="34" spans="1:16" ht="63.75">
      <c r="A34" s="14">
        <v>48</v>
      </c>
      <c r="B34" s="157"/>
      <c r="C34" s="122"/>
      <c r="D34" s="122"/>
      <c r="E34" s="122"/>
      <c r="F34" s="158"/>
      <c r="G34" s="158"/>
      <c r="H34" s="122"/>
      <c r="I34" s="122"/>
      <c r="J34" s="122"/>
      <c r="K34" s="119"/>
      <c r="L34" s="87" t="s">
        <v>77</v>
      </c>
      <c r="M34" s="4">
        <v>1988</v>
      </c>
      <c r="N34" s="4">
        <v>813.2</v>
      </c>
      <c r="O34" s="5"/>
      <c r="P34" s="15" t="s">
        <v>78</v>
      </c>
    </row>
    <row r="35" spans="1:16" ht="51">
      <c r="A35" s="14">
        <v>50</v>
      </c>
      <c r="B35" s="157"/>
      <c r="C35" s="122"/>
      <c r="D35" s="122"/>
      <c r="E35" s="122"/>
      <c r="F35" s="158"/>
      <c r="G35" s="158"/>
      <c r="H35" s="122"/>
      <c r="I35" s="122"/>
      <c r="J35" s="122"/>
      <c r="K35" s="119"/>
      <c r="L35" s="87" t="s">
        <v>399</v>
      </c>
      <c r="M35" s="4">
        <v>1985</v>
      </c>
      <c r="N35" s="4">
        <v>774.1</v>
      </c>
      <c r="O35" s="5">
        <v>42613</v>
      </c>
      <c r="P35" s="15" t="s">
        <v>111</v>
      </c>
    </row>
    <row r="36" spans="1:16" ht="51">
      <c r="A36" s="14">
        <v>51</v>
      </c>
      <c r="B36" s="157"/>
      <c r="C36" s="122"/>
      <c r="D36" s="122"/>
      <c r="E36" s="122"/>
      <c r="F36" s="158"/>
      <c r="G36" s="158"/>
      <c r="H36" s="122"/>
      <c r="I36" s="122"/>
      <c r="J36" s="122"/>
      <c r="K36" s="119"/>
      <c r="L36" s="87" t="s">
        <v>404</v>
      </c>
      <c r="M36" s="4">
        <v>1992</v>
      </c>
      <c r="N36" s="4">
        <v>417.7</v>
      </c>
      <c r="O36" s="5">
        <v>42613</v>
      </c>
      <c r="P36" s="15" t="s">
        <v>112</v>
      </c>
    </row>
    <row r="37" spans="1:16" ht="51">
      <c r="A37" s="14">
        <v>52</v>
      </c>
      <c r="B37" s="157"/>
      <c r="C37" s="122"/>
      <c r="D37" s="122"/>
      <c r="E37" s="122"/>
      <c r="F37" s="158"/>
      <c r="G37" s="158"/>
      <c r="H37" s="122"/>
      <c r="I37" s="122"/>
      <c r="J37" s="122"/>
      <c r="K37" s="119"/>
      <c r="L37" s="87" t="s">
        <v>405</v>
      </c>
      <c r="M37" s="4">
        <v>1963</v>
      </c>
      <c r="N37" s="4">
        <v>376.7</v>
      </c>
      <c r="O37" s="5">
        <v>42613</v>
      </c>
      <c r="P37" s="15" t="s">
        <v>189</v>
      </c>
    </row>
    <row r="38" spans="1:16" ht="51">
      <c r="A38" s="14">
        <v>53</v>
      </c>
      <c r="B38" s="157"/>
      <c r="C38" s="122"/>
      <c r="D38" s="122"/>
      <c r="E38" s="122"/>
      <c r="F38" s="158"/>
      <c r="G38" s="158"/>
      <c r="H38" s="122"/>
      <c r="I38" s="122"/>
      <c r="J38" s="122"/>
      <c r="K38" s="119"/>
      <c r="L38" s="87" t="s">
        <v>412</v>
      </c>
      <c r="M38" s="4">
        <v>1974</v>
      </c>
      <c r="N38" s="4">
        <v>724.4</v>
      </c>
      <c r="O38" s="5">
        <v>42613</v>
      </c>
      <c r="P38" s="15" t="s">
        <v>113</v>
      </c>
    </row>
    <row r="39" spans="1:16" ht="51">
      <c r="A39" s="14">
        <v>55</v>
      </c>
      <c r="B39" s="157"/>
      <c r="C39" s="122"/>
      <c r="D39" s="122"/>
      <c r="E39" s="122"/>
      <c r="F39" s="158"/>
      <c r="G39" s="158"/>
      <c r="H39" s="122"/>
      <c r="I39" s="122"/>
      <c r="J39" s="122"/>
      <c r="K39" s="119"/>
      <c r="L39" s="87" t="s">
        <v>416</v>
      </c>
      <c r="M39" s="4">
        <v>2001</v>
      </c>
      <c r="N39" s="4">
        <v>390.3</v>
      </c>
      <c r="O39" s="5">
        <v>42550</v>
      </c>
      <c r="P39" s="15" t="s">
        <v>162</v>
      </c>
    </row>
    <row r="40" spans="1:16" ht="51">
      <c r="A40" s="14">
        <v>56</v>
      </c>
      <c r="B40" s="157"/>
      <c r="C40" s="122"/>
      <c r="D40" s="122"/>
      <c r="E40" s="122"/>
      <c r="F40" s="158"/>
      <c r="G40" s="158"/>
      <c r="H40" s="122"/>
      <c r="I40" s="122"/>
      <c r="J40" s="122"/>
      <c r="K40" s="119"/>
      <c r="L40" s="87" t="s">
        <v>423</v>
      </c>
      <c r="M40" s="4">
        <v>1970</v>
      </c>
      <c r="N40" s="4">
        <v>822.1</v>
      </c>
      <c r="O40" s="5">
        <v>42613</v>
      </c>
      <c r="P40" s="15" t="s">
        <v>114</v>
      </c>
    </row>
    <row r="41" spans="1:16" ht="51">
      <c r="A41" s="14">
        <v>58</v>
      </c>
      <c r="B41" s="157"/>
      <c r="C41" s="122"/>
      <c r="D41" s="122"/>
      <c r="E41" s="122"/>
      <c r="F41" s="158"/>
      <c r="G41" s="158"/>
      <c r="H41" s="122"/>
      <c r="I41" s="122"/>
      <c r="J41" s="122"/>
      <c r="K41" s="119"/>
      <c r="L41" s="87" t="s">
        <v>433</v>
      </c>
      <c r="M41" s="4">
        <v>1971</v>
      </c>
      <c r="N41" s="4">
        <v>751.7</v>
      </c>
      <c r="O41" s="5">
        <v>42550</v>
      </c>
      <c r="P41" s="15" t="s">
        <v>162</v>
      </c>
    </row>
    <row r="42" spans="1:16" ht="51">
      <c r="A42" s="14">
        <v>59</v>
      </c>
      <c r="B42" s="157"/>
      <c r="C42" s="122"/>
      <c r="D42" s="122"/>
      <c r="E42" s="122"/>
      <c r="F42" s="158"/>
      <c r="G42" s="158"/>
      <c r="H42" s="122"/>
      <c r="I42" s="122"/>
      <c r="J42" s="122"/>
      <c r="K42" s="119"/>
      <c r="L42" s="87" t="s">
        <v>434</v>
      </c>
      <c r="M42" s="4">
        <v>1977</v>
      </c>
      <c r="N42" s="4">
        <v>1105.1</v>
      </c>
      <c r="O42" s="5">
        <v>42581</v>
      </c>
      <c r="P42" s="15" t="s">
        <v>167</v>
      </c>
    </row>
    <row r="43" spans="1:16" ht="51">
      <c r="A43" s="14">
        <v>60</v>
      </c>
      <c r="B43" s="157"/>
      <c r="C43" s="122"/>
      <c r="D43" s="122"/>
      <c r="E43" s="122"/>
      <c r="F43" s="158"/>
      <c r="G43" s="158"/>
      <c r="H43" s="122"/>
      <c r="I43" s="122"/>
      <c r="J43" s="122"/>
      <c r="K43" s="119"/>
      <c r="L43" s="87" t="s">
        <v>435</v>
      </c>
      <c r="M43" s="4">
        <v>1979</v>
      </c>
      <c r="N43" s="4">
        <v>476.1</v>
      </c>
      <c r="O43" s="5">
        <v>42486</v>
      </c>
      <c r="P43" s="15" t="s">
        <v>168</v>
      </c>
    </row>
    <row r="44" spans="1:16" ht="51">
      <c r="A44" s="14">
        <v>61</v>
      </c>
      <c r="B44" s="157"/>
      <c r="C44" s="122"/>
      <c r="D44" s="122"/>
      <c r="E44" s="122"/>
      <c r="F44" s="158"/>
      <c r="G44" s="158"/>
      <c r="H44" s="122"/>
      <c r="I44" s="122"/>
      <c r="J44" s="122"/>
      <c r="K44" s="119"/>
      <c r="L44" s="87" t="s">
        <v>437</v>
      </c>
      <c r="M44" s="4">
        <v>1979</v>
      </c>
      <c r="N44" s="4">
        <v>816.4</v>
      </c>
      <c r="O44" s="5">
        <v>42613</v>
      </c>
      <c r="P44" s="15" t="s">
        <v>120</v>
      </c>
    </row>
    <row r="45" spans="1:16" ht="51">
      <c r="A45" s="14">
        <v>63</v>
      </c>
      <c r="B45" s="157"/>
      <c r="C45" s="122"/>
      <c r="D45" s="122"/>
      <c r="E45" s="122"/>
      <c r="F45" s="158"/>
      <c r="G45" s="158"/>
      <c r="H45" s="122"/>
      <c r="I45" s="122"/>
      <c r="J45" s="122"/>
      <c r="K45" s="119"/>
      <c r="L45" s="87" t="s">
        <v>443</v>
      </c>
      <c r="M45" s="4">
        <v>2014</v>
      </c>
      <c r="N45" s="4">
        <v>1112</v>
      </c>
      <c r="O45" s="5">
        <v>42609</v>
      </c>
      <c r="P45" s="15" t="s">
        <v>165</v>
      </c>
    </row>
    <row r="46" spans="1:16" ht="51">
      <c r="A46" s="14"/>
      <c r="B46" s="157"/>
      <c r="C46" s="122"/>
      <c r="D46" s="122"/>
      <c r="E46" s="122"/>
      <c r="F46" s="158"/>
      <c r="G46" s="158"/>
      <c r="H46" s="122"/>
      <c r="I46" s="122"/>
      <c r="J46" s="122"/>
      <c r="K46" s="119"/>
      <c r="L46" s="87" t="s">
        <v>444</v>
      </c>
      <c r="M46" s="4">
        <v>1968</v>
      </c>
      <c r="N46" s="4">
        <v>724.1</v>
      </c>
      <c r="O46" s="5">
        <v>42574</v>
      </c>
      <c r="P46" s="30" t="s">
        <v>166</v>
      </c>
    </row>
    <row r="47" spans="1:16" ht="15">
      <c r="A47" s="62"/>
      <c r="B47" s="157"/>
      <c r="C47" s="122"/>
      <c r="D47" s="122"/>
      <c r="E47" s="122"/>
      <c r="F47" s="158"/>
      <c r="G47" s="158"/>
      <c r="H47" s="122"/>
      <c r="I47" s="122"/>
      <c r="J47" s="122"/>
      <c r="K47" s="119"/>
      <c r="L47" s="25"/>
      <c r="M47" s="25"/>
      <c r="N47" s="25"/>
      <c r="O47" s="25"/>
      <c r="P47" s="25"/>
    </row>
    <row r="48" spans="1:16" ht="15">
      <c r="A48" s="62"/>
      <c r="B48" s="157"/>
      <c r="C48" s="122"/>
      <c r="D48" s="122"/>
      <c r="E48" s="122"/>
      <c r="F48" s="158"/>
      <c r="G48" s="158"/>
      <c r="H48" s="122"/>
      <c r="I48" s="122"/>
      <c r="J48" s="122"/>
      <c r="K48" s="119"/>
      <c r="L48" s="25"/>
      <c r="M48" s="25"/>
      <c r="N48" s="25"/>
      <c r="O48" s="25"/>
      <c r="P48" s="25"/>
    </row>
    <row r="49" spans="1:16" ht="15">
      <c r="A49" s="61"/>
      <c r="B49" s="157"/>
      <c r="C49" s="122"/>
      <c r="D49" s="122"/>
      <c r="E49" s="122"/>
      <c r="F49" s="158"/>
      <c r="G49" s="158"/>
      <c r="H49" s="122"/>
      <c r="I49" s="122"/>
      <c r="J49" s="122"/>
      <c r="K49" s="119"/>
      <c r="L49" s="25"/>
      <c r="M49" s="25"/>
      <c r="N49" s="25"/>
      <c r="O49" s="25"/>
      <c r="P49" s="25"/>
    </row>
  </sheetData>
  <sheetProtection/>
  <mergeCells count="10">
    <mergeCell ref="C2:C49"/>
    <mergeCell ref="B2:B49"/>
    <mergeCell ref="K2:K49"/>
    <mergeCell ref="J2:J49"/>
    <mergeCell ref="E2:E49"/>
    <mergeCell ref="D2:D49"/>
    <mergeCell ref="I2:I49"/>
    <mergeCell ref="H2:H49"/>
    <mergeCell ref="G2:G49"/>
    <mergeCell ref="F2:F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4"/>
  <sheetViews>
    <sheetView zoomScalePageLayoutView="0" workbookViewId="0" topLeftCell="A1">
      <selection activeCell="L1" sqref="L1:P4"/>
    </sheetView>
  </sheetViews>
  <sheetFormatPr defaultColWidth="9.140625" defaultRowHeight="15"/>
  <cols>
    <col min="1" max="1" width="7.57421875" style="0" customWidth="1"/>
    <col min="2" max="2" width="12.7109375" style="0" customWidth="1"/>
    <col min="3" max="3" width="12.57421875" style="0" customWidth="1"/>
    <col min="4" max="4" width="18.8515625" style="0" customWidth="1"/>
    <col min="5" max="5" width="17.00390625" style="0" customWidth="1"/>
    <col min="6" max="6" width="15.140625" style="0" customWidth="1"/>
    <col min="7" max="7" width="13.140625" style="0" customWidth="1"/>
    <col min="8" max="8" width="13.57421875" style="0" customWidth="1"/>
    <col min="9" max="9" width="16.421875" style="0" customWidth="1"/>
    <col min="10" max="10" width="19.28125" style="0" customWidth="1"/>
    <col min="11" max="11" width="19.421875" style="0" customWidth="1"/>
    <col min="12" max="12" width="13.00390625" style="0" customWidth="1"/>
    <col min="15" max="15" width="13.57421875" style="0" customWidth="1"/>
    <col min="16" max="16" width="13.140625" style="0" customWidth="1"/>
    <col min="21" max="21" width="12.7109375" style="0" customWidth="1"/>
    <col min="22" max="22" width="13.28125" style="0" customWidth="1"/>
    <col min="23" max="23" width="12.140625" style="0" customWidth="1"/>
    <col min="24" max="24" width="18.00390625" style="0" customWidth="1"/>
    <col min="25" max="25" width="15.7109375" style="0" customWidth="1"/>
    <col min="26" max="26" width="12.8515625" style="0" customWidth="1"/>
    <col min="27" max="27" width="15.8515625" style="0" customWidth="1"/>
    <col min="29" max="30" width="12.28125" style="0" customWidth="1"/>
    <col min="31" max="31" width="15.140625" style="0" customWidth="1"/>
  </cols>
  <sheetData>
    <row r="1" spans="1:31" ht="127.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6" ht="63.75">
      <c r="A2" s="14">
        <v>1</v>
      </c>
      <c r="B2" s="159">
        <v>42628</v>
      </c>
      <c r="C2" s="160" t="s">
        <v>377</v>
      </c>
      <c r="D2" s="160" t="s">
        <v>124</v>
      </c>
      <c r="E2" s="160" t="s">
        <v>125</v>
      </c>
      <c r="F2" s="161" t="s">
        <v>126</v>
      </c>
      <c r="G2" s="161" t="s">
        <v>127</v>
      </c>
      <c r="H2" s="160" t="s">
        <v>128</v>
      </c>
      <c r="I2" s="160" t="s">
        <v>129</v>
      </c>
      <c r="J2" s="160" t="s">
        <v>380</v>
      </c>
      <c r="K2" s="160" t="s">
        <v>381</v>
      </c>
      <c r="L2" s="4" t="s">
        <v>18</v>
      </c>
      <c r="M2" s="4">
        <v>2014</v>
      </c>
      <c r="N2" s="4">
        <v>7445.68</v>
      </c>
      <c r="O2" s="5">
        <v>42950</v>
      </c>
      <c r="P2" s="15" t="s">
        <v>267</v>
      </c>
    </row>
    <row r="3" spans="1:16" ht="63.75">
      <c r="A3" s="12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" t="s">
        <v>19</v>
      </c>
      <c r="M3" s="4">
        <v>2014</v>
      </c>
      <c r="N3" s="4">
        <v>1661.2</v>
      </c>
      <c r="O3" s="5">
        <v>43064</v>
      </c>
      <c r="P3" s="15" t="s">
        <v>291</v>
      </c>
    </row>
    <row r="4" spans="1:16" ht="51">
      <c r="A4" s="12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4" t="s">
        <v>293</v>
      </c>
      <c r="M4" s="80">
        <v>2016</v>
      </c>
      <c r="N4" s="80">
        <v>1674.6</v>
      </c>
      <c r="O4" s="5">
        <v>43064</v>
      </c>
      <c r="P4" s="15" t="s">
        <v>292</v>
      </c>
    </row>
  </sheetData>
  <sheetProtection/>
  <mergeCells count="10">
    <mergeCell ref="B2:B4"/>
    <mergeCell ref="K2:K4"/>
    <mergeCell ref="J2:J4"/>
    <mergeCell ref="I2:I4"/>
    <mergeCell ref="H2:H4"/>
    <mergeCell ref="G2:G4"/>
    <mergeCell ref="F2:F4"/>
    <mergeCell ref="E2:E4"/>
    <mergeCell ref="D2:D4"/>
    <mergeCell ref="C2:C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20"/>
  <sheetViews>
    <sheetView zoomScalePageLayoutView="0" workbookViewId="0" topLeftCell="C13">
      <selection activeCell="P19" sqref="P19:P20"/>
    </sheetView>
  </sheetViews>
  <sheetFormatPr defaultColWidth="9.140625" defaultRowHeight="15"/>
  <cols>
    <col min="1" max="1" width="7.57421875" style="0" customWidth="1"/>
    <col min="2" max="2" width="12.7109375" style="0" customWidth="1"/>
    <col min="3" max="3" width="12.57421875" style="0" customWidth="1"/>
    <col min="4" max="4" width="18.8515625" style="0" customWidth="1"/>
    <col min="5" max="5" width="17.00390625" style="0" customWidth="1"/>
    <col min="6" max="6" width="15.140625" style="0" customWidth="1"/>
    <col min="7" max="7" width="12.421875" style="0" customWidth="1"/>
    <col min="8" max="8" width="10.140625" style="0" customWidth="1"/>
    <col min="9" max="9" width="16.421875" style="0" customWidth="1"/>
    <col min="10" max="10" width="19.28125" style="0" customWidth="1"/>
    <col min="11" max="11" width="19.421875" style="0" customWidth="1"/>
    <col min="12" max="12" width="11.7109375" style="0" customWidth="1"/>
    <col min="15" max="15" width="11.7109375" style="0" customWidth="1"/>
    <col min="16" max="16" width="13.140625" style="0" customWidth="1"/>
    <col min="21" max="21" width="12.7109375" style="0" customWidth="1"/>
    <col min="22" max="22" width="13.28125" style="0" customWidth="1"/>
    <col min="23" max="23" width="12.140625" style="0" customWidth="1"/>
    <col min="24" max="24" width="18.00390625" style="0" customWidth="1"/>
    <col min="25" max="25" width="15.7109375" style="0" customWidth="1"/>
    <col min="26" max="26" width="12.8515625" style="0" customWidth="1"/>
    <col min="27" max="27" width="15.8515625" style="0" customWidth="1"/>
    <col min="29" max="30" width="12.28125" style="0" customWidth="1"/>
    <col min="31" max="31" width="15.140625" style="0" customWidth="1"/>
  </cols>
  <sheetData>
    <row r="1" spans="1:31" ht="127.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6" ht="105">
      <c r="A2" s="14">
        <v>1</v>
      </c>
      <c r="B2" s="114">
        <v>42671</v>
      </c>
      <c r="C2" s="113" t="s">
        <v>377</v>
      </c>
      <c r="D2" s="113" t="s">
        <v>193</v>
      </c>
      <c r="E2" s="113" t="s">
        <v>194</v>
      </c>
      <c r="F2" s="126" t="s">
        <v>195</v>
      </c>
      <c r="G2" s="126" t="s">
        <v>196</v>
      </c>
      <c r="H2" s="113" t="s">
        <v>197</v>
      </c>
      <c r="I2" s="113" t="s">
        <v>198</v>
      </c>
      <c r="J2" s="113" t="s">
        <v>380</v>
      </c>
      <c r="K2" s="118" t="s">
        <v>381</v>
      </c>
      <c r="L2" s="4" t="s">
        <v>554</v>
      </c>
      <c r="M2" s="4">
        <v>1989</v>
      </c>
      <c r="N2" s="4">
        <v>4065.9</v>
      </c>
      <c r="O2" s="5">
        <v>43138</v>
      </c>
      <c r="P2" s="30" t="s">
        <v>304</v>
      </c>
    </row>
    <row r="3" spans="1:16" ht="76.5">
      <c r="A3" s="14">
        <v>2</v>
      </c>
      <c r="B3" s="142"/>
      <c r="C3" s="143"/>
      <c r="D3" s="143"/>
      <c r="E3" s="143"/>
      <c r="F3" s="143"/>
      <c r="G3" s="143"/>
      <c r="H3" s="143"/>
      <c r="I3" s="143"/>
      <c r="J3" s="143"/>
      <c r="K3" s="140"/>
      <c r="L3" s="4" t="s">
        <v>563</v>
      </c>
      <c r="M3" s="4">
        <v>1977</v>
      </c>
      <c r="N3" s="4">
        <v>1269</v>
      </c>
      <c r="O3" s="5">
        <v>43084</v>
      </c>
      <c r="P3" s="15" t="s">
        <v>294</v>
      </c>
    </row>
    <row r="4" spans="1:16" ht="76.5">
      <c r="A4" s="14">
        <v>3</v>
      </c>
      <c r="B4" s="142"/>
      <c r="C4" s="143"/>
      <c r="D4" s="143"/>
      <c r="E4" s="143"/>
      <c r="F4" s="143"/>
      <c r="G4" s="143"/>
      <c r="H4" s="143"/>
      <c r="I4" s="143"/>
      <c r="J4" s="143"/>
      <c r="K4" s="140"/>
      <c r="L4" s="4" t="s">
        <v>564</v>
      </c>
      <c r="M4" s="4">
        <v>1983</v>
      </c>
      <c r="N4" s="4">
        <v>1304.1</v>
      </c>
      <c r="O4" s="5">
        <v>43084</v>
      </c>
      <c r="P4" s="15" t="s">
        <v>294</v>
      </c>
    </row>
    <row r="5" spans="1:16" ht="76.5">
      <c r="A5" s="14">
        <v>4</v>
      </c>
      <c r="B5" s="142"/>
      <c r="C5" s="143"/>
      <c r="D5" s="143"/>
      <c r="E5" s="143"/>
      <c r="F5" s="143"/>
      <c r="G5" s="143"/>
      <c r="H5" s="143"/>
      <c r="I5" s="143"/>
      <c r="J5" s="143"/>
      <c r="K5" s="140"/>
      <c r="L5" s="4" t="s">
        <v>565</v>
      </c>
      <c r="M5" s="4">
        <v>1992</v>
      </c>
      <c r="N5" s="4">
        <v>1279.6</v>
      </c>
      <c r="O5" s="5">
        <v>43084</v>
      </c>
      <c r="P5" s="15" t="s">
        <v>294</v>
      </c>
    </row>
    <row r="6" spans="1:16" ht="76.5">
      <c r="A6" s="14">
        <v>5</v>
      </c>
      <c r="B6" s="117"/>
      <c r="C6" s="125"/>
      <c r="D6" s="125"/>
      <c r="E6" s="125"/>
      <c r="F6" s="125"/>
      <c r="G6" s="125"/>
      <c r="H6" s="125"/>
      <c r="I6" s="125"/>
      <c r="J6" s="125"/>
      <c r="K6" s="121"/>
      <c r="L6" s="4" t="s">
        <v>576</v>
      </c>
      <c r="M6" s="4">
        <v>1959</v>
      </c>
      <c r="N6" s="4">
        <v>1191.9</v>
      </c>
      <c r="O6" s="5">
        <v>42758</v>
      </c>
      <c r="P6" s="15" t="s">
        <v>219</v>
      </c>
    </row>
    <row r="7" spans="1:16" ht="105">
      <c r="A7" s="14">
        <v>6</v>
      </c>
      <c r="B7" s="117"/>
      <c r="C7" s="125"/>
      <c r="D7" s="125"/>
      <c r="E7" s="125"/>
      <c r="F7" s="125"/>
      <c r="G7" s="125"/>
      <c r="H7" s="125"/>
      <c r="I7" s="125"/>
      <c r="J7" s="125"/>
      <c r="K7" s="121"/>
      <c r="L7" s="4" t="s">
        <v>580</v>
      </c>
      <c r="M7" s="4">
        <v>1998</v>
      </c>
      <c r="N7" s="4">
        <v>1138.6</v>
      </c>
      <c r="O7" s="5">
        <v>43138</v>
      </c>
      <c r="P7" s="30" t="s">
        <v>304</v>
      </c>
    </row>
    <row r="8" spans="1:16" ht="90">
      <c r="A8" s="14">
        <v>7</v>
      </c>
      <c r="B8" s="117"/>
      <c r="C8" s="125"/>
      <c r="D8" s="125"/>
      <c r="E8" s="125"/>
      <c r="F8" s="125"/>
      <c r="G8" s="125"/>
      <c r="H8" s="125"/>
      <c r="I8" s="125"/>
      <c r="J8" s="125"/>
      <c r="K8" s="121"/>
      <c r="L8" s="4" t="s">
        <v>150</v>
      </c>
      <c r="M8" s="4">
        <v>1964</v>
      </c>
      <c r="N8" s="4">
        <v>1109.5</v>
      </c>
      <c r="O8" s="5">
        <v>43116</v>
      </c>
      <c r="P8" s="30" t="s">
        <v>295</v>
      </c>
    </row>
    <row r="9" spans="1:16" ht="76.5">
      <c r="A9" s="14">
        <v>8</v>
      </c>
      <c r="B9" s="117"/>
      <c r="C9" s="125"/>
      <c r="D9" s="125"/>
      <c r="E9" s="125"/>
      <c r="F9" s="125"/>
      <c r="G9" s="125"/>
      <c r="H9" s="125"/>
      <c r="I9" s="125"/>
      <c r="J9" s="125"/>
      <c r="K9" s="121"/>
      <c r="L9" s="4" t="s">
        <v>590</v>
      </c>
      <c r="M9" s="4">
        <v>2003</v>
      </c>
      <c r="N9" s="4">
        <v>1342.3</v>
      </c>
      <c r="O9" s="5">
        <v>42817</v>
      </c>
      <c r="P9" s="15" t="s">
        <v>246</v>
      </c>
    </row>
    <row r="10" spans="1:16" ht="90">
      <c r="A10" s="14">
        <v>9</v>
      </c>
      <c r="B10" s="117"/>
      <c r="C10" s="125"/>
      <c r="D10" s="125"/>
      <c r="E10" s="125"/>
      <c r="F10" s="125"/>
      <c r="G10" s="125"/>
      <c r="H10" s="125"/>
      <c r="I10" s="125"/>
      <c r="J10" s="125"/>
      <c r="K10" s="121"/>
      <c r="L10" s="4" t="s">
        <v>608</v>
      </c>
      <c r="M10" s="4">
        <v>1976</v>
      </c>
      <c r="N10" s="4">
        <v>3653.6</v>
      </c>
      <c r="O10" s="5">
        <v>43116</v>
      </c>
      <c r="P10" s="30" t="s">
        <v>295</v>
      </c>
    </row>
    <row r="11" spans="1:16" ht="76.5">
      <c r="A11" s="14">
        <v>10</v>
      </c>
      <c r="B11" s="117"/>
      <c r="C11" s="125"/>
      <c r="D11" s="125"/>
      <c r="E11" s="125"/>
      <c r="F11" s="125"/>
      <c r="G11" s="125"/>
      <c r="H11" s="125"/>
      <c r="I11" s="125"/>
      <c r="J11" s="125"/>
      <c r="K11" s="121"/>
      <c r="L11" s="4" t="s">
        <v>643</v>
      </c>
      <c r="M11" s="4">
        <v>1962</v>
      </c>
      <c r="N11" s="4">
        <v>607</v>
      </c>
      <c r="O11" s="5">
        <v>42817</v>
      </c>
      <c r="P11" s="15" t="s">
        <v>246</v>
      </c>
    </row>
    <row r="12" spans="1:16" ht="76.5">
      <c r="A12" s="14">
        <v>11</v>
      </c>
      <c r="B12" s="117"/>
      <c r="C12" s="125"/>
      <c r="D12" s="125"/>
      <c r="E12" s="125"/>
      <c r="F12" s="125"/>
      <c r="G12" s="125"/>
      <c r="H12" s="125"/>
      <c r="I12" s="125"/>
      <c r="J12" s="125"/>
      <c r="K12" s="121"/>
      <c r="L12" s="4" t="s">
        <v>678</v>
      </c>
      <c r="M12" s="4">
        <v>1961</v>
      </c>
      <c r="N12" s="4">
        <v>1078.8</v>
      </c>
      <c r="O12" s="5">
        <v>42817</v>
      </c>
      <c r="P12" s="15" t="s">
        <v>246</v>
      </c>
    </row>
    <row r="13" spans="1:16" ht="90">
      <c r="A13" s="14">
        <v>12</v>
      </c>
      <c r="B13" s="117"/>
      <c r="C13" s="125"/>
      <c r="D13" s="125"/>
      <c r="E13" s="125"/>
      <c r="F13" s="125"/>
      <c r="G13" s="125"/>
      <c r="H13" s="125"/>
      <c r="I13" s="125"/>
      <c r="J13" s="125"/>
      <c r="K13" s="121"/>
      <c r="L13" s="4" t="s">
        <v>11</v>
      </c>
      <c r="M13" s="4">
        <v>1985</v>
      </c>
      <c r="N13" s="4">
        <v>3770.4</v>
      </c>
      <c r="O13" s="5">
        <v>43116</v>
      </c>
      <c r="P13" s="30" t="s">
        <v>295</v>
      </c>
    </row>
    <row r="14" spans="1:16" ht="90">
      <c r="A14" s="14">
        <v>13</v>
      </c>
      <c r="B14" s="117"/>
      <c r="C14" s="125"/>
      <c r="D14" s="125"/>
      <c r="E14" s="125"/>
      <c r="F14" s="125"/>
      <c r="G14" s="125"/>
      <c r="H14" s="125"/>
      <c r="I14" s="125"/>
      <c r="J14" s="125"/>
      <c r="K14" s="121"/>
      <c r="L14" s="4" t="s">
        <v>9</v>
      </c>
      <c r="M14" s="4">
        <v>1979</v>
      </c>
      <c r="N14" s="4">
        <v>4548.1</v>
      </c>
      <c r="O14" s="5">
        <v>43770</v>
      </c>
      <c r="P14" s="30" t="s">
        <v>260</v>
      </c>
    </row>
    <row r="15" spans="1:16" ht="51">
      <c r="A15" s="14">
        <v>14</v>
      </c>
      <c r="B15" s="117"/>
      <c r="C15" s="125"/>
      <c r="D15" s="125"/>
      <c r="E15" s="125"/>
      <c r="F15" s="125"/>
      <c r="G15" s="125"/>
      <c r="H15" s="125"/>
      <c r="I15" s="125"/>
      <c r="J15" s="125"/>
      <c r="K15" s="121"/>
      <c r="L15" s="4" t="s">
        <v>700</v>
      </c>
      <c r="M15" s="4">
        <v>1970</v>
      </c>
      <c r="N15" s="4">
        <v>716.6</v>
      </c>
      <c r="O15" s="5">
        <v>44440</v>
      </c>
      <c r="P15" s="4" t="s">
        <v>748</v>
      </c>
    </row>
    <row r="16" spans="1:16" ht="51">
      <c r="A16" s="14"/>
      <c r="B16" s="117"/>
      <c r="C16" s="125"/>
      <c r="D16" s="125"/>
      <c r="E16" s="125"/>
      <c r="F16" s="125"/>
      <c r="G16" s="125"/>
      <c r="H16" s="125"/>
      <c r="I16" s="125"/>
      <c r="J16" s="125"/>
      <c r="K16" s="121"/>
      <c r="L16" s="4" t="s">
        <v>702</v>
      </c>
      <c r="M16" s="4">
        <v>1971</v>
      </c>
      <c r="N16" s="4">
        <v>722.1</v>
      </c>
      <c r="O16" s="5">
        <v>44440</v>
      </c>
      <c r="P16" s="4" t="s">
        <v>749</v>
      </c>
    </row>
    <row r="17" spans="1:16" ht="51">
      <c r="A17" s="14"/>
      <c r="B17" s="117"/>
      <c r="C17" s="125"/>
      <c r="D17" s="125"/>
      <c r="E17" s="125"/>
      <c r="F17" s="125"/>
      <c r="G17" s="125"/>
      <c r="H17" s="125"/>
      <c r="I17" s="125"/>
      <c r="J17" s="125"/>
      <c r="K17" s="121"/>
      <c r="L17" s="4" t="s">
        <v>703</v>
      </c>
      <c r="M17" s="4">
        <v>1961</v>
      </c>
      <c r="N17" s="4">
        <v>716.1</v>
      </c>
      <c r="O17" s="5" t="s">
        <v>704</v>
      </c>
      <c r="P17" s="4" t="s">
        <v>750</v>
      </c>
    </row>
    <row r="18" spans="1:16" ht="51">
      <c r="A18" s="14"/>
      <c r="B18" s="117"/>
      <c r="C18" s="125"/>
      <c r="D18" s="125"/>
      <c r="E18" s="125"/>
      <c r="F18" s="125"/>
      <c r="G18" s="125"/>
      <c r="H18" s="125"/>
      <c r="I18" s="125"/>
      <c r="J18" s="125"/>
      <c r="K18" s="121"/>
      <c r="L18" s="4" t="s">
        <v>705</v>
      </c>
      <c r="M18" s="4">
        <v>1970</v>
      </c>
      <c r="N18" s="4">
        <v>4826.9</v>
      </c>
      <c r="O18" s="5">
        <v>44470</v>
      </c>
      <c r="P18" s="88" t="s">
        <v>701</v>
      </c>
    </row>
    <row r="19" spans="1:16" ht="63.75">
      <c r="A19" s="14"/>
      <c r="B19" s="117"/>
      <c r="C19" s="125"/>
      <c r="D19" s="125"/>
      <c r="E19" s="125"/>
      <c r="F19" s="125"/>
      <c r="G19" s="125"/>
      <c r="H19" s="125"/>
      <c r="I19" s="125"/>
      <c r="K19" s="121"/>
      <c r="L19" s="4" t="s">
        <v>706</v>
      </c>
      <c r="M19" s="4">
        <v>1997</v>
      </c>
      <c r="N19" s="4">
        <v>1927.3</v>
      </c>
      <c r="O19" s="5">
        <v>44256</v>
      </c>
      <c r="P19" s="4" t="s">
        <v>751</v>
      </c>
    </row>
    <row r="20" spans="12:16" ht="63.75">
      <c r="L20" s="4" t="s">
        <v>707</v>
      </c>
      <c r="M20" s="4">
        <v>1993</v>
      </c>
      <c r="N20" s="4">
        <v>3303.6</v>
      </c>
      <c r="O20" s="5">
        <v>44287</v>
      </c>
      <c r="P20" s="4" t="s">
        <v>752</v>
      </c>
    </row>
  </sheetData>
  <sheetProtection/>
  <mergeCells count="10">
    <mergeCell ref="B2:B19"/>
    <mergeCell ref="C2:C19"/>
    <mergeCell ref="D2:D19"/>
    <mergeCell ref="E2:E19"/>
    <mergeCell ref="K2:K19"/>
    <mergeCell ref="J2:J18"/>
    <mergeCell ref="F2:F19"/>
    <mergeCell ref="G2:G19"/>
    <mergeCell ref="H2:H19"/>
    <mergeCell ref="I2:I19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"/>
  <sheetViews>
    <sheetView zoomScalePageLayoutView="0" workbookViewId="0" topLeftCell="A1">
      <selection activeCell="L1" sqref="L1:P2"/>
    </sheetView>
  </sheetViews>
  <sheetFormatPr defaultColWidth="9.140625" defaultRowHeight="15"/>
  <cols>
    <col min="1" max="1" width="7.57421875" style="0" customWidth="1"/>
    <col min="2" max="2" width="12.7109375" style="0" customWidth="1"/>
    <col min="3" max="3" width="12.57421875" style="0" customWidth="1"/>
    <col min="4" max="4" width="18.8515625" style="0" customWidth="1"/>
    <col min="5" max="5" width="17.00390625" style="0" customWidth="1"/>
    <col min="6" max="6" width="15.140625" style="0" customWidth="1"/>
    <col min="7" max="7" width="12.421875" style="0" customWidth="1"/>
    <col min="8" max="8" width="10.140625" style="0" customWidth="1"/>
    <col min="9" max="9" width="16.421875" style="0" customWidth="1"/>
    <col min="10" max="10" width="19.28125" style="0" customWidth="1"/>
    <col min="11" max="11" width="19.421875" style="0" customWidth="1"/>
    <col min="16" max="16" width="13.140625" style="0" customWidth="1"/>
    <col min="21" max="21" width="12.7109375" style="0" customWidth="1"/>
    <col min="22" max="22" width="13.28125" style="0" customWidth="1"/>
    <col min="23" max="23" width="12.140625" style="0" customWidth="1"/>
    <col min="24" max="24" width="18.00390625" style="0" customWidth="1"/>
    <col min="25" max="25" width="15.7109375" style="0" customWidth="1"/>
    <col min="26" max="26" width="12.8515625" style="0" customWidth="1"/>
    <col min="27" max="27" width="15.8515625" style="0" customWidth="1"/>
    <col min="29" max="30" width="12.28125" style="0" customWidth="1"/>
    <col min="31" max="31" width="15.140625" style="0" customWidth="1"/>
  </cols>
  <sheetData>
    <row r="1" spans="1:31" ht="127.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6" ht="140.25">
      <c r="A2" s="14">
        <v>1</v>
      </c>
      <c r="B2" s="5">
        <v>42671</v>
      </c>
      <c r="C2" s="4" t="s">
        <v>377</v>
      </c>
      <c r="D2" s="4" t="s">
        <v>199</v>
      </c>
      <c r="E2" s="4" t="s">
        <v>200</v>
      </c>
      <c r="F2" s="3" t="s">
        <v>201</v>
      </c>
      <c r="G2" s="3" t="s">
        <v>202</v>
      </c>
      <c r="H2" s="4" t="s">
        <v>203</v>
      </c>
      <c r="I2" s="4" t="s">
        <v>204</v>
      </c>
      <c r="J2" s="4" t="s">
        <v>380</v>
      </c>
      <c r="K2" s="4" t="s">
        <v>381</v>
      </c>
      <c r="L2" s="14"/>
      <c r="M2" s="14"/>
      <c r="N2" s="14"/>
      <c r="O2" s="14"/>
      <c r="P2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21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5.57421875" style="0" customWidth="1"/>
    <col min="3" max="3" width="14.7109375" style="0" customWidth="1"/>
    <col min="4" max="4" width="17.7109375" style="0" customWidth="1"/>
    <col min="5" max="5" width="14.421875" style="0" customWidth="1"/>
    <col min="6" max="6" width="17.8515625" style="0" customWidth="1"/>
    <col min="7" max="7" width="13.57421875" style="0" customWidth="1"/>
    <col min="8" max="8" width="13.421875" style="0" customWidth="1"/>
    <col min="9" max="9" width="13.8515625" style="0" customWidth="1"/>
    <col min="10" max="10" width="19.8515625" style="0" customWidth="1"/>
    <col min="11" max="11" width="16.57421875" style="0" customWidth="1"/>
    <col min="24" max="24" width="14.7109375" style="0" customWidth="1"/>
    <col min="25" max="25" width="12.57421875" style="0" customWidth="1"/>
    <col min="31" max="31" width="14.28125" style="0" customWidth="1"/>
  </cols>
  <sheetData>
    <row r="1" spans="1:31" ht="180.7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3" ht="129" customHeight="1">
      <c r="A2" s="14">
        <v>1</v>
      </c>
      <c r="B2" s="5" t="s">
        <v>505</v>
      </c>
      <c r="C2" s="4" t="s">
        <v>377</v>
      </c>
      <c r="D2" s="4" t="s">
        <v>449</v>
      </c>
      <c r="E2" s="4" t="s">
        <v>450</v>
      </c>
      <c r="F2" s="7">
        <v>1080411000196</v>
      </c>
      <c r="G2" s="3" t="s">
        <v>451</v>
      </c>
      <c r="H2" s="4" t="s">
        <v>491</v>
      </c>
      <c r="I2" s="4" t="s">
        <v>492</v>
      </c>
      <c r="J2" s="4" t="s">
        <v>380</v>
      </c>
      <c r="K2" s="4" t="s">
        <v>381</v>
      </c>
      <c r="L2" s="14">
        <v>0</v>
      </c>
      <c r="M2" s="14">
        <v>0</v>
      </c>
      <c r="N2" s="14">
        <v>0</v>
      </c>
      <c r="O2" s="14">
        <v>0</v>
      </c>
      <c r="P2" s="17"/>
      <c r="S2" s="53" t="s">
        <v>506</v>
      </c>
      <c r="T2" s="53"/>
      <c r="U2" s="53" t="s">
        <v>507</v>
      </c>
      <c r="V2" s="54">
        <v>43558</v>
      </c>
      <c r="W2" s="53" t="s">
        <v>508</v>
      </c>
    </row>
    <row r="16" ht="15">
      <c r="F16" s="98"/>
    </row>
    <row r="19" ht="15">
      <c r="F19" s="98"/>
    </row>
    <row r="21" ht="15">
      <c r="D21" s="98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"/>
  <sheetViews>
    <sheetView zoomScalePageLayoutView="0" workbookViewId="0" topLeftCell="I12">
      <selection activeCell="R15" sqref="R15"/>
    </sheetView>
  </sheetViews>
  <sheetFormatPr defaultColWidth="9.140625" defaultRowHeight="15"/>
  <cols>
    <col min="1" max="1" width="7.140625" style="0" customWidth="1"/>
    <col min="2" max="2" width="15.8515625" style="0" customWidth="1"/>
    <col min="3" max="3" width="14.7109375" style="0" customWidth="1"/>
    <col min="4" max="4" width="24.421875" style="0" customWidth="1"/>
    <col min="5" max="5" width="19.7109375" style="0" customWidth="1"/>
    <col min="6" max="6" width="20.00390625" style="0" customWidth="1"/>
    <col min="7" max="7" width="21.140625" style="0" customWidth="1"/>
    <col min="8" max="8" width="18.8515625" style="0" customWidth="1"/>
    <col min="9" max="9" width="20.7109375" style="0" customWidth="1"/>
    <col min="10" max="10" width="21.28125" style="0" customWidth="1"/>
    <col min="11" max="11" width="23.140625" style="0" customWidth="1"/>
    <col min="12" max="12" width="20.28125" style="0" customWidth="1"/>
    <col min="13" max="13" width="14.57421875" style="0" customWidth="1"/>
    <col min="14" max="14" width="15.28125" style="0" customWidth="1"/>
    <col min="15" max="15" width="15.57421875" style="0" customWidth="1"/>
    <col min="16" max="16" width="12.7109375" style="0" customWidth="1"/>
    <col min="17" max="17" width="11.28125" style="0" customWidth="1"/>
    <col min="18" max="18" width="12.28125" style="0" customWidth="1"/>
    <col min="19" max="19" width="12.7109375" style="0" customWidth="1"/>
    <col min="20" max="20" width="13.7109375" style="0" customWidth="1"/>
    <col min="21" max="21" width="17.00390625" style="0" customWidth="1"/>
    <col min="22" max="22" width="13.7109375" style="0" customWidth="1"/>
    <col min="23" max="23" width="12.7109375" style="0" customWidth="1"/>
    <col min="24" max="24" width="22.8515625" style="0" customWidth="1"/>
    <col min="25" max="25" width="25.7109375" style="0" customWidth="1"/>
    <col min="26" max="26" width="21.28125" style="0" customWidth="1"/>
    <col min="27" max="27" width="21.7109375" style="0" customWidth="1"/>
    <col min="28" max="28" width="18.140625" style="0" customWidth="1"/>
    <col min="29" max="29" width="16.28125" style="0" customWidth="1"/>
    <col min="30" max="30" width="17.57421875" style="0" customWidth="1"/>
    <col min="31" max="31" width="15.8515625" style="0" customWidth="1"/>
  </cols>
  <sheetData>
    <row r="1" spans="1:31" ht="115.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0" ht="106.5" customHeight="1">
      <c r="A2" s="14">
        <v>1</v>
      </c>
      <c r="B2" s="114">
        <v>42767</v>
      </c>
      <c r="C2" s="113" t="s">
        <v>377</v>
      </c>
      <c r="D2" s="113" t="s">
        <v>225</v>
      </c>
      <c r="E2" s="113" t="s">
        <v>226</v>
      </c>
      <c r="F2" s="126" t="s">
        <v>227</v>
      </c>
      <c r="G2" s="162" t="s">
        <v>228</v>
      </c>
      <c r="H2" s="113" t="s">
        <v>229</v>
      </c>
      <c r="I2" s="113" t="s">
        <v>230</v>
      </c>
      <c r="J2" s="113" t="s">
        <v>380</v>
      </c>
      <c r="K2" s="118" t="s">
        <v>381</v>
      </c>
      <c r="L2" s="4" t="s">
        <v>552</v>
      </c>
      <c r="M2" s="4">
        <v>2001</v>
      </c>
      <c r="N2" s="4">
        <v>2959.8</v>
      </c>
      <c r="O2" s="5">
        <v>42796</v>
      </c>
      <c r="P2" s="15" t="s">
        <v>242</v>
      </c>
      <c r="Q2" s="9"/>
      <c r="R2" s="9"/>
      <c r="S2" s="9"/>
      <c r="T2" s="9"/>
    </row>
    <row r="3" spans="1:20" ht="63.75">
      <c r="A3" s="12">
        <v>2</v>
      </c>
      <c r="B3" s="142"/>
      <c r="C3" s="143"/>
      <c r="D3" s="143"/>
      <c r="E3" s="143"/>
      <c r="F3" s="143"/>
      <c r="G3" s="143"/>
      <c r="H3" s="143"/>
      <c r="I3" s="143"/>
      <c r="J3" s="143"/>
      <c r="K3" s="140"/>
      <c r="L3" s="4" t="s">
        <v>555</v>
      </c>
      <c r="M3" s="4">
        <v>1988</v>
      </c>
      <c r="N3" s="4">
        <v>2269</v>
      </c>
      <c r="O3" s="5">
        <v>43138</v>
      </c>
      <c r="P3" s="15" t="s">
        <v>617</v>
      </c>
      <c r="Q3" s="9"/>
      <c r="R3" s="9"/>
      <c r="S3" s="9"/>
      <c r="T3" s="9"/>
    </row>
    <row r="4" spans="1:20" ht="63.75">
      <c r="A4" s="14">
        <v>3</v>
      </c>
      <c r="B4" s="142"/>
      <c r="C4" s="143"/>
      <c r="D4" s="143"/>
      <c r="E4" s="143"/>
      <c r="F4" s="143"/>
      <c r="G4" s="143"/>
      <c r="H4" s="143"/>
      <c r="I4" s="143"/>
      <c r="J4" s="143"/>
      <c r="K4" s="140"/>
      <c r="L4" s="4" t="s">
        <v>562</v>
      </c>
      <c r="M4" s="4">
        <v>1993</v>
      </c>
      <c r="N4" s="4">
        <v>4520.72</v>
      </c>
      <c r="O4" s="5">
        <v>43138</v>
      </c>
      <c r="P4" s="15" t="s">
        <v>617</v>
      </c>
      <c r="Q4" s="9"/>
      <c r="R4" s="9"/>
      <c r="S4" s="9"/>
      <c r="T4" s="9"/>
    </row>
    <row r="5" spans="1:20" ht="76.5">
      <c r="A5" s="12">
        <v>4</v>
      </c>
      <c r="B5" s="142"/>
      <c r="C5" s="143"/>
      <c r="D5" s="143"/>
      <c r="E5" s="143"/>
      <c r="F5" s="143"/>
      <c r="G5" s="143"/>
      <c r="H5" s="143"/>
      <c r="I5" s="143"/>
      <c r="J5" s="143"/>
      <c r="K5" s="140"/>
      <c r="L5" s="4" t="s">
        <v>572</v>
      </c>
      <c r="M5" s="4">
        <v>1954</v>
      </c>
      <c r="N5" s="4">
        <v>371.4</v>
      </c>
      <c r="O5" s="5">
        <v>42796</v>
      </c>
      <c r="P5" s="15" t="s">
        <v>242</v>
      </c>
      <c r="Q5" s="9"/>
      <c r="R5" s="9"/>
      <c r="S5" s="9"/>
      <c r="T5" s="9"/>
    </row>
    <row r="6" spans="1:20" ht="76.5">
      <c r="A6" s="14">
        <v>5</v>
      </c>
      <c r="B6" s="142"/>
      <c r="C6" s="143"/>
      <c r="D6" s="143"/>
      <c r="E6" s="143"/>
      <c r="F6" s="143"/>
      <c r="G6" s="143"/>
      <c r="H6" s="143"/>
      <c r="I6" s="143"/>
      <c r="J6" s="143"/>
      <c r="K6" s="140"/>
      <c r="L6" s="4" t="s">
        <v>561</v>
      </c>
      <c r="M6" s="4">
        <v>1996</v>
      </c>
      <c r="N6" s="4">
        <v>2893.5</v>
      </c>
      <c r="O6" s="5">
        <v>42829</v>
      </c>
      <c r="P6" s="15" t="s">
        <v>262</v>
      </c>
      <c r="Q6" s="9"/>
      <c r="R6" s="9"/>
      <c r="S6" s="9"/>
      <c r="T6" s="9"/>
    </row>
    <row r="7" spans="1:20" ht="76.5">
      <c r="A7" s="12">
        <v>6</v>
      </c>
      <c r="B7" s="142"/>
      <c r="C7" s="143"/>
      <c r="D7" s="143"/>
      <c r="E7" s="143"/>
      <c r="F7" s="143"/>
      <c r="G7" s="143"/>
      <c r="H7" s="143"/>
      <c r="I7" s="143"/>
      <c r="J7" s="143"/>
      <c r="K7" s="140"/>
      <c r="L7" s="4" t="s">
        <v>566</v>
      </c>
      <c r="M7" s="4">
        <v>1992</v>
      </c>
      <c r="N7" s="4">
        <v>857.2</v>
      </c>
      <c r="O7" s="5">
        <v>42829</v>
      </c>
      <c r="P7" s="15" t="s">
        <v>262</v>
      </c>
      <c r="Q7" s="9"/>
      <c r="R7" s="9"/>
      <c r="S7" s="9"/>
      <c r="T7" s="9"/>
    </row>
    <row r="8" spans="1:20" ht="105">
      <c r="A8" s="14">
        <v>7</v>
      </c>
      <c r="B8" s="142"/>
      <c r="C8" s="143"/>
      <c r="D8" s="143"/>
      <c r="E8" s="143"/>
      <c r="F8" s="143"/>
      <c r="G8" s="143"/>
      <c r="H8" s="143"/>
      <c r="I8" s="143"/>
      <c r="J8" s="143"/>
      <c r="K8" s="140"/>
      <c r="L8" s="4" t="s">
        <v>568</v>
      </c>
      <c r="M8" s="4">
        <v>1998</v>
      </c>
      <c r="N8" s="4">
        <v>1491.2</v>
      </c>
      <c r="O8" s="5">
        <v>43125</v>
      </c>
      <c r="P8" s="30" t="s">
        <v>313</v>
      </c>
      <c r="Q8" s="9"/>
      <c r="R8" s="9"/>
      <c r="S8" s="9"/>
      <c r="T8" s="9"/>
    </row>
    <row r="9" spans="1:20" ht="76.5">
      <c r="A9" s="14">
        <v>9</v>
      </c>
      <c r="B9" s="142"/>
      <c r="C9" s="143"/>
      <c r="D9" s="143"/>
      <c r="E9" s="143"/>
      <c r="F9" s="143"/>
      <c r="G9" s="143"/>
      <c r="H9" s="143"/>
      <c r="I9" s="143"/>
      <c r="J9" s="143"/>
      <c r="K9" s="140"/>
      <c r="L9" s="4" t="s">
        <v>574</v>
      </c>
      <c r="M9" s="4">
        <v>1964</v>
      </c>
      <c r="N9" s="4">
        <v>641.9</v>
      </c>
      <c r="O9" s="5">
        <v>42796</v>
      </c>
      <c r="P9" s="15" t="s">
        <v>242</v>
      </c>
      <c r="Q9" s="9"/>
      <c r="R9" s="9"/>
      <c r="S9" s="9"/>
      <c r="T9" s="9"/>
    </row>
    <row r="10" spans="1:20" ht="76.5">
      <c r="A10" s="12">
        <v>10</v>
      </c>
      <c r="B10" s="142"/>
      <c r="C10" s="143"/>
      <c r="D10" s="143"/>
      <c r="E10" s="143"/>
      <c r="F10" s="143"/>
      <c r="G10" s="143"/>
      <c r="H10" s="143"/>
      <c r="I10" s="143"/>
      <c r="J10" s="143"/>
      <c r="K10" s="140"/>
      <c r="L10" s="4" t="s">
        <v>575</v>
      </c>
      <c r="M10" s="4">
        <v>1964</v>
      </c>
      <c r="N10" s="4">
        <v>534</v>
      </c>
      <c r="O10" s="5">
        <v>42796</v>
      </c>
      <c r="P10" s="15" t="s">
        <v>242</v>
      </c>
      <c r="Q10" s="9"/>
      <c r="R10" s="9"/>
      <c r="S10" s="9"/>
      <c r="T10" s="9"/>
    </row>
    <row r="11" spans="1:20" ht="63.75">
      <c r="A11" s="14">
        <v>11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0"/>
      <c r="L11" s="4" t="s">
        <v>90</v>
      </c>
      <c r="M11" s="4"/>
      <c r="N11" s="4">
        <v>3455.8</v>
      </c>
      <c r="O11" s="5">
        <v>42989</v>
      </c>
      <c r="P11" s="15" t="s">
        <v>272</v>
      </c>
      <c r="Q11" s="9"/>
      <c r="R11" s="9"/>
      <c r="S11" s="9"/>
      <c r="T11" s="9"/>
    </row>
    <row r="12" spans="1:20" ht="76.5">
      <c r="A12" s="12">
        <v>12</v>
      </c>
      <c r="B12" s="142"/>
      <c r="C12" s="143"/>
      <c r="D12" s="143"/>
      <c r="E12" s="143"/>
      <c r="F12" s="143"/>
      <c r="G12" s="143"/>
      <c r="H12" s="143"/>
      <c r="I12" s="143"/>
      <c r="J12" s="143"/>
      <c r="K12" s="140"/>
      <c r="L12" s="4" t="s">
        <v>579</v>
      </c>
      <c r="M12" s="4">
        <v>1958</v>
      </c>
      <c r="N12" s="4">
        <v>661.9</v>
      </c>
      <c r="O12" s="5">
        <v>42796</v>
      </c>
      <c r="P12" s="15" t="s">
        <v>242</v>
      </c>
      <c r="Q12" s="9"/>
      <c r="R12" s="9"/>
      <c r="S12" s="9"/>
      <c r="T12" s="9"/>
    </row>
    <row r="13" spans="1:20" ht="63.75">
      <c r="A13" s="14">
        <v>15</v>
      </c>
      <c r="B13" s="142"/>
      <c r="C13" s="143"/>
      <c r="D13" s="143"/>
      <c r="E13" s="143"/>
      <c r="F13" s="143"/>
      <c r="G13" s="143"/>
      <c r="H13" s="143"/>
      <c r="I13" s="143"/>
      <c r="J13" s="143"/>
      <c r="K13" s="140"/>
      <c r="L13" s="4" t="s">
        <v>583</v>
      </c>
      <c r="M13" s="4"/>
      <c r="N13" s="4">
        <v>4023.5</v>
      </c>
      <c r="O13" s="5">
        <v>43192</v>
      </c>
      <c r="P13" s="15" t="s">
        <v>319</v>
      </c>
      <c r="Q13" s="9"/>
      <c r="R13" s="9"/>
      <c r="S13" s="9"/>
      <c r="T13" s="9"/>
    </row>
    <row r="14" spans="1:20" ht="76.5">
      <c r="A14" s="12">
        <v>16</v>
      </c>
      <c r="B14" s="142"/>
      <c r="C14" s="143"/>
      <c r="D14" s="143"/>
      <c r="E14" s="143"/>
      <c r="F14" s="143"/>
      <c r="G14" s="143"/>
      <c r="H14" s="143"/>
      <c r="I14" s="143"/>
      <c r="J14" s="143"/>
      <c r="K14" s="140"/>
      <c r="L14" s="4" t="s">
        <v>584</v>
      </c>
      <c r="M14" s="4" t="s">
        <v>585</v>
      </c>
      <c r="N14" s="4">
        <v>8753.8</v>
      </c>
      <c r="O14" s="5">
        <v>42829</v>
      </c>
      <c r="P14" s="15" t="s">
        <v>262</v>
      </c>
      <c r="Q14" s="9"/>
      <c r="R14" s="9"/>
      <c r="S14" s="9"/>
      <c r="T14" s="9"/>
    </row>
    <row r="15" spans="1:20" ht="76.5">
      <c r="A15" s="14">
        <v>17</v>
      </c>
      <c r="B15" s="142"/>
      <c r="C15" s="143"/>
      <c r="D15" s="143"/>
      <c r="E15" s="143"/>
      <c r="F15" s="143"/>
      <c r="G15" s="143"/>
      <c r="H15" s="143"/>
      <c r="I15" s="143"/>
      <c r="J15" s="143"/>
      <c r="K15" s="140"/>
      <c r="L15" s="4" t="s">
        <v>587</v>
      </c>
      <c r="M15" s="4"/>
      <c r="N15" s="4">
        <v>4052.7</v>
      </c>
      <c r="O15" s="5">
        <v>43709</v>
      </c>
      <c r="P15" s="15" t="s">
        <v>235</v>
      </c>
      <c r="Q15" s="9"/>
      <c r="R15" s="9"/>
      <c r="S15" s="9"/>
      <c r="T15" s="9"/>
    </row>
    <row r="16" spans="1:20" ht="76.5">
      <c r="A16" s="12">
        <v>18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0"/>
      <c r="L16" s="4" t="s">
        <v>588</v>
      </c>
      <c r="M16" s="4">
        <v>1963</v>
      </c>
      <c r="N16" s="4">
        <v>969.4</v>
      </c>
      <c r="O16" s="5">
        <v>42796</v>
      </c>
      <c r="P16" s="15" t="s">
        <v>242</v>
      </c>
      <c r="Q16" s="9"/>
      <c r="R16" s="9"/>
      <c r="S16" s="9"/>
      <c r="T16" s="9"/>
    </row>
    <row r="17" spans="1:20" ht="105">
      <c r="A17" s="14">
        <v>19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0"/>
      <c r="L17" s="4" t="s">
        <v>591</v>
      </c>
      <c r="M17" s="4">
        <v>1971</v>
      </c>
      <c r="N17" s="4">
        <v>3093.3</v>
      </c>
      <c r="O17" s="5">
        <v>43150</v>
      </c>
      <c r="P17" s="30" t="s">
        <v>309</v>
      </c>
      <c r="Q17" s="9"/>
      <c r="R17" s="9"/>
      <c r="S17" s="9"/>
      <c r="T17" s="9"/>
    </row>
    <row r="18" spans="1:20" ht="76.5">
      <c r="A18" s="12">
        <v>20</v>
      </c>
      <c r="B18" s="142"/>
      <c r="C18" s="143"/>
      <c r="D18" s="143"/>
      <c r="E18" s="143"/>
      <c r="F18" s="143"/>
      <c r="G18" s="143"/>
      <c r="H18" s="143"/>
      <c r="I18" s="143"/>
      <c r="J18" s="143"/>
      <c r="K18" s="140"/>
      <c r="L18" s="4" t="s">
        <v>592</v>
      </c>
      <c r="M18" s="4">
        <v>1953</v>
      </c>
      <c r="N18" s="4">
        <v>385.6</v>
      </c>
      <c r="O18" s="5">
        <v>42829</v>
      </c>
      <c r="P18" s="15" t="s">
        <v>262</v>
      </c>
      <c r="Q18" s="9"/>
      <c r="R18" s="9"/>
      <c r="S18" s="9"/>
      <c r="T18" s="9"/>
    </row>
    <row r="19" spans="1:20" ht="76.5">
      <c r="A19" s="14">
        <v>21</v>
      </c>
      <c r="B19" s="142"/>
      <c r="C19" s="143"/>
      <c r="D19" s="143"/>
      <c r="E19" s="143"/>
      <c r="F19" s="143"/>
      <c r="G19" s="143"/>
      <c r="H19" s="143"/>
      <c r="I19" s="143"/>
      <c r="J19" s="143"/>
      <c r="K19" s="140"/>
      <c r="L19" s="4" t="s">
        <v>604</v>
      </c>
      <c r="M19" s="4">
        <v>1988</v>
      </c>
      <c r="N19" s="4">
        <v>3690.4</v>
      </c>
      <c r="O19" s="5">
        <v>42829</v>
      </c>
      <c r="P19" s="15" t="s">
        <v>262</v>
      </c>
      <c r="Q19" s="9"/>
      <c r="R19" s="9"/>
      <c r="S19" s="9"/>
      <c r="T19" s="9"/>
    </row>
    <row r="20" spans="1:20" ht="76.5">
      <c r="A20" s="14">
        <v>23</v>
      </c>
      <c r="B20" s="142"/>
      <c r="C20" s="143"/>
      <c r="D20" s="143"/>
      <c r="E20" s="143"/>
      <c r="F20" s="143"/>
      <c r="G20" s="143"/>
      <c r="H20" s="143"/>
      <c r="I20" s="143"/>
      <c r="J20" s="143"/>
      <c r="K20" s="140"/>
      <c r="L20" s="4" t="s">
        <v>595</v>
      </c>
      <c r="M20" s="4">
        <v>1987</v>
      </c>
      <c r="N20" s="4">
        <v>2549</v>
      </c>
      <c r="O20" s="5">
        <v>42796</v>
      </c>
      <c r="P20" s="15" t="s">
        <v>242</v>
      </c>
      <c r="Q20" s="9"/>
      <c r="R20" s="9"/>
      <c r="S20" s="9"/>
      <c r="T20" s="9"/>
    </row>
    <row r="21" spans="1:20" ht="105">
      <c r="A21" s="12">
        <v>24</v>
      </c>
      <c r="B21" s="142"/>
      <c r="C21" s="143"/>
      <c r="D21" s="143"/>
      <c r="E21" s="143"/>
      <c r="F21" s="143"/>
      <c r="G21" s="143"/>
      <c r="H21" s="143"/>
      <c r="I21" s="143"/>
      <c r="J21" s="143"/>
      <c r="K21" s="140"/>
      <c r="L21" s="4" t="s">
        <v>597</v>
      </c>
      <c r="M21" s="4">
        <v>1988</v>
      </c>
      <c r="N21" s="4">
        <v>2408.9</v>
      </c>
      <c r="O21" s="5">
        <v>43125</v>
      </c>
      <c r="P21" s="30" t="s">
        <v>313</v>
      </c>
      <c r="Q21" s="9"/>
      <c r="R21" s="9"/>
      <c r="S21" s="9"/>
      <c r="T21" s="9"/>
    </row>
    <row r="22" spans="1:20" ht="60">
      <c r="A22" s="14">
        <v>25</v>
      </c>
      <c r="B22" s="142"/>
      <c r="C22" s="143"/>
      <c r="D22" s="143"/>
      <c r="E22" s="143"/>
      <c r="F22" s="143"/>
      <c r="G22" s="143"/>
      <c r="H22" s="143"/>
      <c r="I22" s="143"/>
      <c r="J22" s="143"/>
      <c r="K22" s="140"/>
      <c r="L22" s="4" t="s">
        <v>599</v>
      </c>
      <c r="M22" s="4"/>
      <c r="N22" s="4"/>
      <c r="O22" s="5">
        <v>43461</v>
      </c>
      <c r="P22" s="30" t="s">
        <v>345</v>
      </c>
      <c r="Q22" s="9"/>
      <c r="R22" s="9"/>
      <c r="S22" s="9"/>
      <c r="T22" s="9"/>
    </row>
    <row r="23" spans="1:20" ht="76.5">
      <c r="A23" s="14">
        <v>27</v>
      </c>
      <c r="B23" s="142"/>
      <c r="C23" s="143"/>
      <c r="D23" s="143"/>
      <c r="E23" s="143"/>
      <c r="F23" s="143"/>
      <c r="G23" s="143"/>
      <c r="H23" s="143"/>
      <c r="I23" s="143"/>
      <c r="J23" s="143"/>
      <c r="K23" s="140"/>
      <c r="L23" s="4" t="s">
        <v>601</v>
      </c>
      <c r="M23" s="4">
        <v>1990</v>
      </c>
      <c r="N23" s="4">
        <v>3381.6</v>
      </c>
      <c r="O23" s="5">
        <v>42888</v>
      </c>
      <c r="P23" s="15" t="s">
        <v>264</v>
      </c>
      <c r="Q23" s="9"/>
      <c r="R23" s="9"/>
      <c r="S23" s="9"/>
      <c r="T23" s="9"/>
    </row>
    <row r="24" spans="1:20" ht="105">
      <c r="A24" s="12">
        <v>28</v>
      </c>
      <c r="B24" s="142"/>
      <c r="C24" s="143"/>
      <c r="D24" s="143"/>
      <c r="E24" s="143"/>
      <c r="F24" s="143"/>
      <c r="G24" s="143"/>
      <c r="H24" s="143"/>
      <c r="I24" s="143"/>
      <c r="J24" s="143"/>
      <c r="K24" s="140"/>
      <c r="L24" s="4" t="s">
        <v>606</v>
      </c>
      <c r="M24" s="4">
        <v>1994</v>
      </c>
      <c r="N24" s="4">
        <v>3635</v>
      </c>
      <c r="O24" s="5">
        <v>42888</v>
      </c>
      <c r="P24" s="30" t="s">
        <v>265</v>
      </c>
      <c r="Q24" s="9"/>
      <c r="R24" s="9"/>
      <c r="S24" s="9"/>
      <c r="T24" s="9"/>
    </row>
    <row r="25" spans="1:20" ht="105">
      <c r="A25" s="14">
        <v>29</v>
      </c>
      <c r="B25" s="142"/>
      <c r="C25" s="143"/>
      <c r="D25" s="143"/>
      <c r="E25" s="143"/>
      <c r="F25" s="143"/>
      <c r="G25" s="143"/>
      <c r="H25" s="143"/>
      <c r="I25" s="143"/>
      <c r="J25" s="143"/>
      <c r="K25" s="140"/>
      <c r="L25" s="4" t="s">
        <v>607</v>
      </c>
      <c r="M25" s="4">
        <v>2007</v>
      </c>
      <c r="N25" s="4">
        <v>2734.5</v>
      </c>
      <c r="O25" s="5">
        <v>43097</v>
      </c>
      <c r="P25" s="30" t="s">
        <v>298</v>
      </c>
      <c r="Q25" s="9"/>
      <c r="R25" s="9"/>
      <c r="S25" s="9"/>
      <c r="T25" s="9"/>
    </row>
    <row r="26" spans="1:20" ht="76.5">
      <c r="A26" s="12">
        <v>34</v>
      </c>
      <c r="B26" s="142"/>
      <c r="C26" s="143"/>
      <c r="D26" s="143"/>
      <c r="E26" s="143"/>
      <c r="F26" s="143"/>
      <c r="G26" s="143"/>
      <c r="H26" s="143"/>
      <c r="I26" s="143"/>
      <c r="J26" s="143"/>
      <c r="K26" s="140"/>
      <c r="L26" s="4" t="s">
        <v>616</v>
      </c>
      <c r="M26" s="4">
        <v>1970</v>
      </c>
      <c r="N26" s="4">
        <v>623</v>
      </c>
      <c r="O26" s="5">
        <v>42796</v>
      </c>
      <c r="P26" s="15" t="s">
        <v>242</v>
      </c>
      <c r="Q26" s="9"/>
      <c r="R26" s="9"/>
      <c r="S26" s="9"/>
      <c r="T26" s="9"/>
    </row>
    <row r="27" spans="1:20" ht="76.5">
      <c r="A27" s="12">
        <v>36</v>
      </c>
      <c r="B27" s="142"/>
      <c r="C27" s="143"/>
      <c r="D27" s="143"/>
      <c r="E27" s="143"/>
      <c r="F27" s="143"/>
      <c r="G27" s="143"/>
      <c r="H27" s="143"/>
      <c r="I27" s="143"/>
      <c r="J27" s="143"/>
      <c r="K27" s="140"/>
      <c r="L27" s="4" t="s">
        <v>618</v>
      </c>
      <c r="M27" s="4">
        <v>1974</v>
      </c>
      <c r="N27" s="4">
        <v>3373.6</v>
      </c>
      <c r="O27" s="5">
        <v>42829</v>
      </c>
      <c r="P27" s="15" t="s">
        <v>262</v>
      </c>
      <c r="Q27" s="9"/>
      <c r="R27" s="9"/>
      <c r="S27" s="9"/>
      <c r="T27" s="9"/>
    </row>
    <row r="28" spans="1:20" ht="76.5">
      <c r="A28" s="14">
        <v>37</v>
      </c>
      <c r="B28" s="142"/>
      <c r="C28" s="143"/>
      <c r="D28" s="143"/>
      <c r="E28" s="143"/>
      <c r="F28" s="143"/>
      <c r="G28" s="143"/>
      <c r="H28" s="143"/>
      <c r="I28" s="143"/>
      <c r="J28" s="143"/>
      <c r="K28" s="140"/>
      <c r="L28" s="4" t="s">
        <v>619</v>
      </c>
      <c r="M28" s="4">
        <v>1985</v>
      </c>
      <c r="N28" s="4">
        <v>3594.4</v>
      </c>
      <c r="O28" s="5">
        <v>42796</v>
      </c>
      <c r="P28" s="15" t="s">
        <v>242</v>
      </c>
      <c r="Q28" s="9"/>
      <c r="R28" s="9"/>
      <c r="S28" s="9"/>
      <c r="T28" s="9"/>
    </row>
    <row r="29" spans="1:16" ht="76.5">
      <c r="A29" s="14">
        <v>39</v>
      </c>
      <c r="B29" s="117"/>
      <c r="C29" s="124"/>
      <c r="D29" s="124"/>
      <c r="E29" s="124"/>
      <c r="F29" s="124"/>
      <c r="G29" s="124"/>
      <c r="H29" s="124"/>
      <c r="I29" s="124"/>
      <c r="J29" s="124"/>
      <c r="K29" s="121"/>
      <c r="L29" s="4" t="s">
        <v>621</v>
      </c>
      <c r="M29" s="4">
        <v>1973</v>
      </c>
      <c r="N29" s="4">
        <v>3080.2</v>
      </c>
      <c r="O29" s="5">
        <v>42796</v>
      </c>
      <c r="P29" s="15" t="s">
        <v>242</v>
      </c>
    </row>
    <row r="30" spans="1:16" ht="76.5">
      <c r="A30" s="14">
        <v>41</v>
      </c>
      <c r="B30" s="117"/>
      <c r="C30" s="124"/>
      <c r="D30" s="124"/>
      <c r="E30" s="124"/>
      <c r="F30" s="124"/>
      <c r="G30" s="124"/>
      <c r="H30" s="124"/>
      <c r="I30" s="124"/>
      <c r="J30" s="124"/>
      <c r="K30" s="121"/>
      <c r="L30" s="4" t="s">
        <v>624</v>
      </c>
      <c r="M30" s="4">
        <v>1974</v>
      </c>
      <c r="N30" s="4">
        <v>541.8</v>
      </c>
      <c r="O30" s="5">
        <v>42796</v>
      </c>
      <c r="P30" s="15" t="s">
        <v>242</v>
      </c>
    </row>
    <row r="31" spans="1:16" ht="76.5">
      <c r="A31" s="12">
        <v>42</v>
      </c>
      <c r="B31" s="117"/>
      <c r="C31" s="124"/>
      <c r="D31" s="124"/>
      <c r="E31" s="124"/>
      <c r="F31" s="124"/>
      <c r="G31" s="124"/>
      <c r="H31" s="124"/>
      <c r="I31" s="124"/>
      <c r="J31" s="124"/>
      <c r="K31" s="121"/>
      <c r="L31" s="4" t="s">
        <v>625</v>
      </c>
      <c r="M31" s="4">
        <v>1974</v>
      </c>
      <c r="N31" s="4">
        <v>3101.8</v>
      </c>
      <c r="O31" s="5">
        <v>42796</v>
      </c>
      <c r="P31" s="15" t="s">
        <v>242</v>
      </c>
    </row>
    <row r="32" spans="1:16" ht="76.5">
      <c r="A32" s="12">
        <v>44</v>
      </c>
      <c r="B32" s="117"/>
      <c r="C32" s="124"/>
      <c r="D32" s="124"/>
      <c r="E32" s="124"/>
      <c r="F32" s="124"/>
      <c r="G32" s="124"/>
      <c r="H32" s="124"/>
      <c r="I32" s="124"/>
      <c r="J32" s="124"/>
      <c r="K32" s="121"/>
      <c r="L32" s="4" t="s">
        <v>627</v>
      </c>
      <c r="M32" s="4">
        <v>1975</v>
      </c>
      <c r="N32" s="4">
        <v>2533</v>
      </c>
      <c r="O32" s="5">
        <v>42796</v>
      </c>
      <c r="P32" s="15" t="s">
        <v>242</v>
      </c>
    </row>
    <row r="33" spans="1:16" ht="76.5">
      <c r="A33" s="14">
        <v>45</v>
      </c>
      <c r="B33" s="117"/>
      <c r="C33" s="124"/>
      <c r="D33" s="124"/>
      <c r="E33" s="124"/>
      <c r="F33" s="124"/>
      <c r="G33" s="124"/>
      <c r="H33" s="124"/>
      <c r="I33" s="124"/>
      <c r="J33" s="124"/>
      <c r="K33" s="121"/>
      <c r="L33" s="4" t="s">
        <v>628</v>
      </c>
      <c r="M33" s="4">
        <v>1967</v>
      </c>
      <c r="N33" s="4">
        <v>806.1</v>
      </c>
      <c r="O33" s="5">
        <v>42829</v>
      </c>
      <c r="P33" s="15" t="s">
        <v>262</v>
      </c>
    </row>
    <row r="34" spans="1:16" ht="105">
      <c r="A34" s="12">
        <v>46</v>
      </c>
      <c r="B34" s="117"/>
      <c r="C34" s="124"/>
      <c r="D34" s="124"/>
      <c r="E34" s="124"/>
      <c r="F34" s="124"/>
      <c r="G34" s="124"/>
      <c r="H34" s="124"/>
      <c r="I34" s="124"/>
      <c r="J34" s="124"/>
      <c r="K34" s="121"/>
      <c r="L34" s="4" t="s">
        <v>630</v>
      </c>
      <c r="M34" s="4">
        <v>1981</v>
      </c>
      <c r="N34" s="4">
        <v>3345.4</v>
      </c>
      <c r="O34" s="5">
        <v>42979</v>
      </c>
      <c r="P34" s="30" t="s">
        <v>270</v>
      </c>
    </row>
    <row r="35" spans="1:16" ht="105">
      <c r="A35" s="14">
        <v>47</v>
      </c>
      <c r="B35" s="117"/>
      <c r="C35" s="124"/>
      <c r="D35" s="124"/>
      <c r="E35" s="124"/>
      <c r="F35" s="124"/>
      <c r="G35" s="124"/>
      <c r="H35" s="124"/>
      <c r="I35" s="124"/>
      <c r="J35" s="124"/>
      <c r="K35" s="121"/>
      <c r="L35" s="4" t="s">
        <v>631</v>
      </c>
      <c r="M35" s="4">
        <v>1983</v>
      </c>
      <c r="N35" s="4">
        <v>3623.4</v>
      </c>
      <c r="O35" s="5">
        <v>43097</v>
      </c>
      <c r="P35" s="30" t="s">
        <v>298</v>
      </c>
    </row>
    <row r="36" spans="1:16" ht="76.5">
      <c r="A36" s="12">
        <v>48</v>
      </c>
      <c r="B36" s="117"/>
      <c r="C36" s="124"/>
      <c r="D36" s="124"/>
      <c r="E36" s="124"/>
      <c r="F36" s="124"/>
      <c r="G36" s="124"/>
      <c r="H36" s="124"/>
      <c r="I36" s="124"/>
      <c r="J36" s="124"/>
      <c r="K36" s="121"/>
      <c r="L36" s="4" t="s">
        <v>632</v>
      </c>
      <c r="M36" s="4">
        <v>1979</v>
      </c>
      <c r="N36" s="4">
        <v>3311</v>
      </c>
      <c r="O36" s="5">
        <v>42796</v>
      </c>
      <c r="P36" s="15" t="s">
        <v>242</v>
      </c>
    </row>
    <row r="37" spans="1:16" ht="38.25">
      <c r="A37" s="14">
        <v>49</v>
      </c>
      <c r="B37" s="117"/>
      <c r="C37" s="124"/>
      <c r="D37" s="124"/>
      <c r="E37" s="124"/>
      <c r="F37" s="124"/>
      <c r="G37" s="124"/>
      <c r="H37" s="124"/>
      <c r="I37" s="124"/>
      <c r="J37" s="124"/>
      <c r="K37" s="121"/>
      <c r="L37" s="4" t="s">
        <v>310</v>
      </c>
      <c r="M37" s="4"/>
      <c r="N37" s="4">
        <v>1491.2</v>
      </c>
      <c r="O37" s="5">
        <v>43150</v>
      </c>
      <c r="P37" s="15" t="s">
        <v>311</v>
      </c>
    </row>
    <row r="38" spans="1:16" ht="105">
      <c r="A38" s="12">
        <v>50</v>
      </c>
      <c r="B38" s="117"/>
      <c r="C38" s="124"/>
      <c r="D38" s="124"/>
      <c r="E38" s="124"/>
      <c r="F38" s="124"/>
      <c r="G38" s="124"/>
      <c r="H38" s="124"/>
      <c r="I38" s="124"/>
      <c r="J38" s="124"/>
      <c r="K38" s="121"/>
      <c r="L38" s="4" t="s">
        <v>637</v>
      </c>
      <c r="M38" s="4">
        <v>1991</v>
      </c>
      <c r="N38" s="4">
        <v>3093.3</v>
      </c>
      <c r="O38" s="5">
        <v>43125</v>
      </c>
      <c r="P38" s="30" t="s">
        <v>313</v>
      </c>
    </row>
    <row r="39" spans="1:16" ht="38.25">
      <c r="A39" s="12">
        <v>54</v>
      </c>
      <c r="B39" s="117"/>
      <c r="C39" s="125"/>
      <c r="D39" s="125"/>
      <c r="E39" s="125"/>
      <c r="F39" s="125"/>
      <c r="G39" s="125"/>
      <c r="H39" s="125"/>
      <c r="I39" s="125"/>
      <c r="J39" s="125"/>
      <c r="K39" s="121"/>
      <c r="L39" s="4" t="s">
        <v>312</v>
      </c>
      <c r="M39" s="4"/>
      <c r="N39" s="4">
        <v>2574.2</v>
      </c>
      <c r="O39" s="5">
        <v>43482</v>
      </c>
      <c r="P39" s="4" t="s">
        <v>448</v>
      </c>
    </row>
    <row r="40" spans="1:16" ht="76.5">
      <c r="A40" s="14">
        <v>55</v>
      </c>
      <c r="B40" s="117"/>
      <c r="C40" s="125"/>
      <c r="D40" s="125"/>
      <c r="E40" s="125"/>
      <c r="F40" s="125"/>
      <c r="G40" s="125"/>
      <c r="H40" s="125"/>
      <c r="I40" s="125"/>
      <c r="J40" s="125"/>
      <c r="K40" s="121"/>
      <c r="L40" s="4" t="s">
        <v>642</v>
      </c>
      <c r="M40" s="4">
        <v>1992</v>
      </c>
      <c r="N40" s="4">
        <v>1738.4</v>
      </c>
      <c r="O40" s="5">
        <v>42796</v>
      </c>
      <c r="P40" s="15" t="s">
        <v>242</v>
      </c>
    </row>
    <row r="41" spans="1:16" ht="51">
      <c r="A41" s="14">
        <v>57</v>
      </c>
      <c r="B41" s="117"/>
      <c r="C41" s="125"/>
      <c r="D41" s="125"/>
      <c r="E41" s="125"/>
      <c r="F41" s="125"/>
      <c r="G41" s="125"/>
      <c r="H41" s="125"/>
      <c r="I41" s="125"/>
      <c r="J41" s="125"/>
      <c r="K41" s="121"/>
      <c r="L41" s="4" t="s">
        <v>517</v>
      </c>
      <c r="M41" s="4"/>
      <c r="N41" s="4">
        <v>2894.9</v>
      </c>
      <c r="O41" s="5">
        <v>43791</v>
      </c>
      <c r="P41" s="15" t="s">
        <v>518</v>
      </c>
    </row>
    <row r="42" spans="1:16" ht="63.75">
      <c r="A42" s="12">
        <v>58</v>
      </c>
      <c r="B42" s="117"/>
      <c r="C42" s="125"/>
      <c r="D42" s="125"/>
      <c r="E42" s="125"/>
      <c r="F42" s="125"/>
      <c r="G42" s="125"/>
      <c r="H42" s="125"/>
      <c r="I42" s="125"/>
      <c r="J42" s="125"/>
      <c r="K42" s="121"/>
      <c r="L42" s="4" t="s">
        <v>149</v>
      </c>
      <c r="M42" s="14"/>
      <c r="N42" s="27">
        <v>2304.1</v>
      </c>
      <c r="O42" s="28">
        <v>43200</v>
      </c>
      <c r="P42" s="15" t="s">
        <v>330</v>
      </c>
    </row>
    <row r="43" spans="1:16" ht="76.5">
      <c r="A43" s="14">
        <v>59</v>
      </c>
      <c r="B43" s="117"/>
      <c r="C43" s="125"/>
      <c r="D43" s="125"/>
      <c r="E43" s="125"/>
      <c r="F43" s="125"/>
      <c r="G43" s="125"/>
      <c r="H43" s="125"/>
      <c r="I43" s="125"/>
      <c r="J43" s="125"/>
      <c r="K43" s="121"/>
      <c r="L43" s="4" t="s">
        <v>644</v>
      </c>
      <c r="M43" s="4">
        <v>1989</v>
      </c>
      <c r="N43" s="4">
        <v>927</v>
      </c>
      <c r="O43" s="5" t="s">
        <v>243</v>
      </c>
      <c r="P43" s="15" t="s">
        <v>242</v>
      </c>
    </row>
    <row r="44" spans="1:16" ht="76.5">
      <c r="A44" s="12">
        <v>60</v>
      </c>
      <c r="B44" s="117"/>
      <c r="C44" s="125"/>
      <c r="D44" s="125"/>
      <c r="E44" s="125"/>
      <c r="F44" s="125"/>
      <c r="G44" s="125"/>
      <c r="H44" s="125"/>
      <c r="I44" s="125"/>
      <c r="J44" s="125"/>
      <c r="K44" s="121"/>
      <c r="L44" s="4" t="s">
        <v>645</v>
      </c>
      <c r="M44" s="4">
        <v>1974</v>
      </c>
      <c r="N44" s="4">
        <v>490.1</v>
      </c>
      <c r="O44" s="5">
        <v>42829</v>
      </c>
      <c r="P44" s="15" t="s">
        <v>262</v>
      </c>
    </row>
    <row r="45" spans="1:16" ht="76.5">
      <c r="A45" s="14">
        <v>61</v>
      </c>
      <c r="B45" s="117"/>
      <c r="C45" s="125"/>
      <c r="D45" s="125"/>
      <c r="E45" s="125"/>
      <c r="F45" s="125"/>
      <c r="G45" s="125"/>
      <c r="H45" s="125"/>
      <c r="I45" s="125"/>
      <c r="J45" s="125"/>
      <c r="K45" s="121"/>
      <c r="L45" s="4" t="s">
        <v>646</v>
      </c>
      <c r="M45" s="4">
        <v>1973</v>
      </c>
      <c r="N45" s="4">
        <v>733</v>
      </c>
      <c r="O45" s="5">
        <v>42796</v>
      </c>
      <c r="P45" s="15" t="s">
        <v>242</v>
      </c>
    </row>
    <row r="46" spans="1:16" ht="76.5">
      <c r="A46" s="12">
        <v>62</v>
      </c>
      <c r="B46" s="117"/>
      <c r="C46" s="125"/>
      <c r="D46" s="125"/>
      <c r="E46" s="125"/>
      <c r="F46" s="125"/>
      <c r="G46" s="125"/>
      <c r="H46" s="125"/>
      <c r="I46" s="125"/>
      <c r="J46" s="125"/>
      <c r="K46" s="121"/>
      <c r="L46" s="4" t="s">
        <v>647</v>
      </c>
      <c r="M46" s="4">
        <v>1969</v>
      </c>
      <c r="N46" s="4">
        <v>368</v>
      </c>
      <c r="O46" s="5">
        <v>42829</v>
      </c>
      <c r="P46" s="15" t="s">
        <v>262</v>
      </c>
    </row>
    <row r="47" spans="1:16" ht="76.5">
      <c r="A47" s="14">
        <v>63</v>
      </c>
      <c r="B47" s="117"/>
      <c r="C47" s="125"/>
      <c r="D47" s="125"/>
      <c r="E47" s="125"/>
      <c r="F47" s="125"/>
      <c r="G47" s="125"/>
      <c r="H47" s="125"/>
      <c r="I47" s="125"/>
      <c r="J47" s="125"/>
      <c r="K47" s="121"/>
      <c r="L47" s="4" t="s">
        <v>648</v>
      </c>
      <c r="M47" s="4">
        <v>1977</v>
      </c>
      <c r="N47" s="4">
        <v>1083</v>
      </c>
      <c r="O47" s="5">
        <v>42796</v>
      </c>
      <c r="P47" s="15" t="s">
        <v>242</v>
      </c>
    </row>
    <row r="48" spans="1:16" ht="76.5">
      <c r="A48" s="12">
        <v>64</v>
      </c>
      <c r="B48" s="117"/>
      <c r="C48" s="125"/>
      <c r="D48" s="125"/>
      <c r="E48" s="125"/>
      <c r="F48" s="125"/>
      <c r="G48" s="125"/>
      <c r="H48" s="125"/>
      <c r="I48" s="125"/>
      <c r="J48" s="125"/>
      <c r="K48" s="121"/>
      <c r="L48" s="4" t="s">
        <v>649</v>
      </c>
      <c r="M48" s="4">
        <v>1980</v>
      </c>
      <c r="N48" s="4">
        <v>162.8</v>
      </c>
      <c r="O48" s="5">
        <v>42796</v>
      </c>
      <c r="P48" s="15" t="s">
        <v>242</v>
      </c>
    </row>
    <row r="49" spans="1:16" ht="76.5">
      <c r="A49" s="14">
        <v>69</v>
      </c>
      <c r="B49" s="117"/>
      <c r="C49" s="125"/>
      <c r="D49" s="125"/>
      <c r="E49" s="125"/>
      <c r="F49" s="125"/>
      <c r="G49" s="125"/>
      <c r="H49" s="125"/>
      <c r="I49" s="125"/>
      <c r="J49" s="125"/>
      <c r="K49" s="121"/>
      <c r="L49" s="4" t="s">
        <v>674</v>
      </c>
      <c r="M49" s="4">
        <v>1942</v>
      </c>
      <c r="N49" s="4">
        <v>481.6</v>
      </c>
      <c r="O49" s="5">
        <v>42888</v>
      </c>
      <c r="P49" s="15" t="s">
        <v>263</v>
      </c>
    </row>
    <row r="50" spans="1:16" ht="76.5">
      <c r="A50" s="12">
        <v>70</v>
      </c>
      <c r="B50" s="117"/>
      <c r="C50" s="125"/>
      <c r="D50" s="125"/>
      <c r="E50" s="125"/>
      <c r="F50" s="125"/>
      <c r="G50" s="125"/>
      <c r="H50" s="125"/>
      <c r="I50" s="125"/>
      <c r="J50" s="125"/>
      <c r="K50" s="121"/>
      <c r="L50" s="4" t="s">
        <v>675</v>
      </c>
      <c r="M50" s="4">
        <v>1948</v>
      </c>
      <c r="N50" s="4">
        <v>479.2</v>
      </c>
      <c r="O50" s="5">
        <v>42796</v>
      </c>
      <c r="P50" s="15" t="s">
        <v>242</v>
      </c>
    </row>
    <row r="51" spans="1:16" ht="51">
      <c r="A51" s="12">
        <v>72</v>
      </c>
      <c r="B51" s="117"/>
      <c r="C51" s="125"/>
      <c r="D51" s="125"/>
      <c r="E51" s="125"/>
      <c r="F51" s="125"/>
      <c r="G51" s="125"/>
      <c r="H51" s="125"/>
      <c r="I51" s="125"/>
      <c r="J51" s="125"/>
      <c r="K51" s="121"/>
      <c r="L51" s="4" t="s">
        <v>305</v>
      </c>
      <c r="M51" s="4">
        <v>2019</v>
      </c>
      <c r="N51" s="4">
        <v>3786.1</v>
      </c>
      <c r="O51" s="5">
        <v>43862</v>
      </c>
      <c r="P51" s="15" t="s">
        <v>306</v>
      </c>
    </row>
    <row r="52" spans="1:16" ht="76.5">
      <c r="A52" s="12">
        <v>76</v>
      </c>
      <c r="B52" s="117"/>
      <c r="C52" s="125"/>
      <c r="D52" s="125"/>
      <c r="E52" s="125"/>
      <c r="F52" s="125"/>
      <c r="G52" s="125"/>
      <c r="H52" s="125"/>
      <c r="I52" s="125"/>
      <c r="J52" s="125"/>
      <c r="K52" s="121"/>
      <c r="L52" s="4" t="s">
        <v>676</v>
      </c>
      <c r="M52" s="4">
        <v>1973</v>
      </c>
      <c r="N52" s="4">
        <v>565.3</v>
      </c>
      <c r="O52" s="5">
        <v>42796</v>
      </c>
      <c r="P52" s="15" t="s">
        <v>242</v>
      </c>
    </row>
    <row r="53" spans="1:16" ht="76.5">
      <c r="A53" s="14">
        <v>77</v>
      </c>
      <c r="B53" s="117"/>
      <c r="C53" s="125"/>
      <c r="D53" s="125"/>
      <c r="E53" s="125"/>
      <c r="F53" s="125"/>
      <c r="G53" s="125"/>
      <c r="H53" s="125"/>
      <c r="I53" s="125"/>
      <c r="J53" s="125"/>
      <c r="K53" s="121"/>
      <c r="L53" s="4" t="s">
        <v>677</v>
      </c>
      <c r="M53" s="4">
        <v>1963</v>
      </c>
      <c r="N53" s="4">
        <v>512.1</v>
      </c>
      <c r="O53" s="5">
        <v>42796</v>
      </c>
      <c r="P53" s="15" t="s">
        <v>242</v>
      </c>
    </row>
    <row r="54" spans="1:16" ht="76.5">
      <c r="A54" s="12">
        <v>78</v>
      </c>
      <c r="B54" s="117"/>
      <c r="C54" s="125"/>
      <c r="D54" s="125"/>
      <c r="E54" s="125"/>
      <c r="F54" s="125"/>
      <c r="G54" s="125"/>
      <c r="H54" s="125"/>
      <c r="I54" s="125"/>
      <c r="J54" s="125"/>
      <c r="K54" s="121"/>
      <c r="L54" s="4" t="s">
        <v>680</v>
      </c>
      <c r="M54" s="4">
        <v>1964</v>
      </c>
      <c r="N54" s="4">
        <v>621.4</v>
      </c>
      <c r="O54" s="5">
        <v>42829</v>
      </c>
      <c r="P54" s="15" t="s">
        <v>262</v>
      </c>
    </row>
    <row r="55" spans="1:16" ht="76.5">
      <c r="A55" s="14">
        <v>79</v>
      </c>
      <c r="B55" s="117"/>
      <c r="C55" s="125"/>
      <c r="D55" s="125"/>
      <c r="E55" s="125"/>
      <c r="F55" s="125"/>
      <c r="G55" s="125"/>
      <c r="H55" s="125"/>
      <c r="I55" s="125"/>
      <c r="J55" s="125"/>
      <c r="K55" s="121"/>
      <c r="L55" s="4" t="s">
        <v>681</v>
      </c>
      <c r="M55" s="4">
        <v>1960</v>
      </c>
      <c r="N55" s="4">
        <v>346.3</v>
      </c>
      <c r="O55" s="5">
        <v>42829</v>
      </c>
      <c r="P55" s="15" t="s">
        <v>262</v>
      </c>
    </row>
    <row r="56" spans="1:16" ht="76.5">
      <c r="A56" s="12">
        <v>80</v>
      </c>
      <c r="B56" s="117"/>
      <c r="C56" s="125"/>
      <c r="D56" s="125"/>
      <c r="E56" s="125"/>
      <c r="F56" s="125"/>
      <c r="G56" s="125"/>
      <c r="H56" s="125"/>
      <c r="I56" s="125"/>
      <c r="J56" s="125"/>
      <c r="K56" s="121"/>
      <c r="L56" s="4" t="s">
        <v>1</v>
      </c>
      <c r="M56" s="4">
        <v>1959</v>
      </c>
      <c r="N56" s="4">
        <v>338</v>
      </c>
      <c r="O56" s="5">
        <v>42796</v>
      </c>
      <c r="P56" s="15" t="s">
        <v>242</v>
      </c>
    </row>
    <row r="57" spans="1:16" ht="76.5">
      <c r="A57" s="14">
        <v>81</v>
      </c>
      <c r="B57" s="117"/>
      <c r="C57" s="125"/>
      <c r="D57" s="125"/>
      <c r="E57" s="125"/>
      <c r="F57" s="125"/>
      <c r="G57" s="125"/>
      <c r="H57" s="125"/>
      <c r="I57" s="125"/>
      <c r="J57" s="125"/>
      <c r="K57" s="121"/>
      <c r="L57" s="4" t="s">
        <v>2</v>
      </c>
      <c r="M57" s="4">
        <v>1977</v>
      </c>
      <c r="N57" s="4">
        <v>3289.3</v>
      </c>
      <c r="O57" s="5">
        <v>42796</v>
      </c>
      <c r="P57" s="15" t="s">
        <v>242</v>
      </c>
    </row>
    <row r="58" spans="1:16" ht="76.5">
      <c r="A58" s="12">
        <v>82</v>
      </c>
      <c r="B58" s="117"/>
      <c r="C58" s="125"/>
      <c r="D58" s="125"/>
      <c r="E58" s="125"/>
      <c r="F58" s="125"/>
      <c r="G58" s="125"/>
      <c r="H58" s="125"/>
      <c r="I58" s="125"/>
      <c r="J58" s="125"/>
      <c r="K58" s="121"/>
      <c r="L58" s="4" t="s">
        <v>4</v>
      </c>
      <c r="M58" s="4">
        <v>1985</v>
      </c>
      <c r="N58" s="4">
        <v>2982.2</v>
      </c>
      <c r="O58" s="5">
        <v>42796</v>
      </c>
      <c r="P58" s="15" t="s">
        <v>242</v>
      </c>
    </row>
    <row r="59" spans="1:16" ht="76.5">
      <c r="A59" s="14">
        <v>83</v>
      </c>
      <c r="B59" s="117"/>
      <c r="C59" s="125"/>
      <c r="D59" s="125"/>
      <c r="E59" s="125"/>
      <c r="F59" s="125"/>
      <c r="G59" s="125"/>
      <c r="H59" s="125"/>
      <c r="I59" s="125"/>
      <c r="J59" s="125"/>
      <c r="K59" s="121"/>
      <c r="L59" s="4" t="s">
        <v>7</v>
      </c>
      <c r="M59" s="4">
        <v>2012</v>
      </c>
      <c r="N59" s="4">
        <v>882.5</v>
      </c>
      <c r="O59" s="5">
        <v>42796</v>
      </c>
      <c r="P59" s="15" t="s">
        <v>242</v>
      </c>
    </row>
    <row r="60" spans="1:16" ht="76.5">
      <c r="A60" s="12">
        <v>84</v>
      </c>
      <c r="B60" s="117"/>
      <c r="C60" s="125"/>
      <c r="D60" s="125"/>
      <c r="E60" s="125"/>
      <c r="F60" s="125"/>
      <c r="G60" s="125"/>
      <c r="H60" s="125"/>
      <c r="I60" s="125"/>
      <c r="J60" s="125"/>
      <c r="K60" s="121"/>
      <c r="L60" s="4" t="s">
        <v>6</v>
      </c>
      <c r="M60" s="4">
        <v>1958</v>
      </c>
      <c r="N60" s="4">
        <v>237.6</v>
      </c>
      <c r="O60" s="5">
        <v>42829</v>
      </c>
      <c r="P60" s="15" t="s">
        <v>262</v>
      </c>
    </row>
    <row r="61" spans="1:16" ht="105">
      <c r="A61" s="12">
        <v>86</v>
      </c>
      <c r="B61" s="117"/>
      <c r="C61" s="125"/>
      <c r="D61" s="125"/>
      <c r="E61" s="125"/>
      <c r="F61" s="125"/>
      <c r="G61" s="125"/>
      <c r="H61" s="125"/>
      <c r="I61" s="125"/>
      <c r="J61" s="125"/>
      <c r="K61" s="121"/>
      <c r="L61" s="4" t="s">
        <v>10</v>
      </c>
      <c r="M61" s="4">
        <v>1992</v>
      </c>
      <c r="N61" s="4">
        <v>3334.6</v>
      </c>
      <c r="O61" s="5">
        <v>43125</v>
      </c>
      <c r="P61" s="30" t="s">
        <v>313</v>
      </c>
    </row>
    <row r="62" spans="1:16" ht="76.5">
      <c r="A62" s="14">
        <v>87</v>
      </c>
      <c r="B62" s="117"/>
      <c r="C62" s="125"/>
      <c r="D62" s="125"/>
      <c r="E62" s="125"/>
      <c r="F62" s="125"/>
      <c r="G62" s="125"/>
      <c r="H62" s="125"/>
      <c r="I62" s="125"/>
      <c r="J62" s="125"/>
      <c r="K62" s="121"/>
      <c r="L62" s="4" t="s">
        <v>12</v>
      </c>
      <c r="M62" s="4">
        <v>1993</v>
      </c>
      <c r="N62" s="4">
        <v>3702.6</v>
      </c>
      <c r="O62" s="5">
        <v>42796</v>
      </c>
      <c r="P62" s="15" t="s">
        <v>242</v>
      </c>
    </row>
    <row r="63" spans="1:16" ht="105">
      <c r="A63" s="12">
        <v>88</v>
      </c>
      <c r="B63" s="117"/>
      <c r="C63" s="125"/>
      <c r="D63" s="125"/>
      <c r="E63" s="125"/>
      <c r="F63" s="125"/>
      <c r="G63" s="125"/>
      <c r="H63" s="125"/>
      <c r="I63" s="125"/>
      <c r="J63" s="125"/>
      <c r="K63" s="121"/>
      <c r="L63" s="4" t="s">
        <v>655</v>
      </c>
      <c r="M63" s="4">
        <v>1995</v>
      </c>
      <c r="N63" s="4">
        <v>2675.6</v>
      </c>
      <c r="O63" s="5">
        <v>43125</v>
      </c>
      <c r="P63" s="30" t="s">
        <v>314</v>
      </c>
    </row>
    <row r="64" spans="1:16" ht="76.5">
      <c r="A64" s="14">
        <v>89</v>
      </c>
      <c r="B64" s="117"/>
      <c r="C64" s="125"/>
      <c r="D64" s="125"/>
      <c r="E64" s="125"/>
      <c r="F64" s="125"/>
      <c r="G64" s="125"/>
      <c r="H64" s="125"/>
      <c r="I64" s="125"/>
      <c r="J64" s="125"/>
      <c r="K64" s="121"/>
      <c r="L64" s="4" t="s">
        <v>656</v>
      </c>
      <c r="M64" s="4">
        <v>1931</v>
      </c>
      <c r="N64" s="4">
        <v>405.4</v>
      </c>
      <c r="O64" s="5">
        <v>42796</v>
      </c>
      <c r="P64" s="15" t="s">
        <v>242</v>
      </c>
    </row>
    <row r="65" spans="1:18" ht="76.5">
      <c r="A65" s="12">
        <v>90</v>
      </c>
      <c r="L65" s="4" t="s">
        <v>660</v>
      </c>
      <c r="M65" s="4">
        <v>1991</v>
      </c>
      <c r="N65" s="4">
        <v>1684.6</v>
      </c>
      <c r="O65" s="5">
        <v>42796</v>
      </c>
      <c r="P65" s="15" t="s">
        <v>242</v>
      </c>
      <c r="R65" s="89"/>
    </row>
    <row r="66" ht="15">
      <c r="P66" s="23"/>
    </row>
    <row r="67" ht="15">
      <c r="P67" s="23"/>
    </row>
    <row r="68" ht="15">
      <c r="P68" s="23"/>
    </row>
    <row r="69" ht="15">
      <c r="P69" s="23"/>
    </row>
    <row r="70" ht="15">
      <c r="P70" s="23"/>
    </row>
    <row r="71" ht="15">
      <c r="P71" s="23"/>
    </row>
    <row r="72" ht="15">
      <c r="P72" s="23"/>
    </row>
    <row r="73" ht="15">
      <c r="P73" s="23"/>
    </row>
    <row r="74" ht="15">
      <c r="P74" s="23"/>
    </row>
    <row r="75" ht="15">
      <c r="P75" s="23"/>
    </row>
    <row r="76" ht="15">
      <c r="P76" s="23"/>
    </row>
    <row r="77" ht="15">
      <c r="P77" s="23"/>
    </row>
    <row r="78" ht="15">
      <c r="P78" s="23"/>
    </row>
    <row r="79" ht="15">
      <c r="P79" s="23"/>
    </row>
    <row r="80" ht="15">
      <c r="P80" s="23"/>
    </row>
    <row r="81" ht="15">
      <c r="P81" s="23"/>
    </row>
    <row r="82" ht="15">
      <c r="P82" s="23"/>
    </row>
    <row r="83" ht="15">
      <c r="P83" s="23"/>
    </row>
    <row r="84" ht="15">
      <c r="P84" s="23"/>
    </row>
    <row r="85" ht="15">
      <c r="P85" s="23"/>
    </row>
    <row r="86" ht="15">
      <c r="P86" s="23"/>
    </row>
    <row r="87" ht="15">
      <c r="P87" s="23"/>
    </row>
    <row r="88" ht="15">
      <c r="P88" s="23"/>
    </row>
    <row r="89" ht="15">
      <c r="P89" s="23"/>
    </row>
    <row r="90" ht="15">
      <c r="P90" s="23"/>
    </row>
    <row r="91" ht="15">
      <c r="P91" s="23"/>
    </row>
    <row r="92" ht="15">
      <c r="P92" s="23"/>
    </row>
    <row r="93" ht="15">
      <c r="P93" s="23"/>
    </row>
    <row r="94" ht="15">
      <c r="P94" s="23"/>
    </row>
    <row r="95" ht="15">
      <c r="P95" s="23"/>
    </row>
    <row r="96" ht="15">
      <c r="P96" s="23"/>
    </row>
    <row r="97" ht="15">
      <c r="P97" s="23"/>
    </row>
    <row r="98" ht="15">
      <c r="P98" s="23"/>
    </row>
    <row r="99" ht="15">
      <c r="P99" s="23"/>
    </row>
  </sheetData>
  <sheetProtection/>
  <mergeCells count="10">
    <mergeCell ref="I2:I64"/>
    <mergeCell ref="J2:J64"/>
    <mergeCell ref="K2:K64"/>
    <mergeCell ref="B2:B64"/>
    <mergeCell ref="C2:C64"/>
    <mergeCell ref="D2:D64"/>
    <mergeCell ref="E2:E64"/>
    <mergeCell ref="F2:F64"/>
    <mergeCell ref="G2:G64"/>
    <mergeCell ref="H2:H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2"/>
  <sheetViews>
    <sheetView zoomScalePageLayoutView="0" workbookViewId="0" topLeftCell="R1">
      <selection activeCell="Y1" sqref="Y1:Y2"/>
    </sheetView>
  </sheetViews>
  <sheetFormatPr defaultColWidth="9.140625" defaultRowHeight="15"/>
  <cols>
    <col min="1" max="1" width="7.28125" style="0" customWidth="1"/>
    <col min="2" max="2" width="17.7109375" style="0" customWidth="1"/>
    <col min="3" max="3" width="16.7109375" style="0" customWidth="1"/>
    <col min="4" max="4" width="29.57421875" style="0" customWidth="1"/>
    <col min="5" max="5" width="20.7109375" style="0" customWidth="1"/>
    <col min="6" max="6" width="18.28125" style="0" customWidth="1"/>
    <col min="7" max="7" width="16.8515625" style="0" customWidth="1"/>
    <col min="8" max="8" width="14.00390625" style="0" customWidth="1"/>
    <col min="9" max="9" width="22.140625" style="0" customWidth="1"/>
    <col min="10" max="10" width="23.8515625" style="0" customWidth="1"/>
    <col min="11" max="11" width="19.57421875" style="0" customWidth="1"/>
    <col min="12" max="12" width="11.57421875" style="0" customWidth="1"/>
    <col min="16" max="16" width="15.140625" style="0" customWidth="1"/>
    <col min="18" max="18" width="14.28125" style="0" customWidth="1"/>
    <col min="19" max="19" width="14.8515625" style="0" customWidth="1"/>
    <col min="21" max="21" width="18.140625" style="0" customWidth="1"/>
    <col min="22" max="22" width="18.421875" style="0" customWidth="1"/>
    <col min="23" max="23" width="15.28125" style="0" customWidth="1"/>
    <col min="24" max="24" width="19.57421875" style="0" customWidth="1"/>
    <col min="25" max="25" width="19.7109375" style="0" customWidth="1"/>
    <col min="26" max="26" width="20.28125" style="0" customWidth="1"/>
    <col min="27" max="27" width="18.28125" style="0" customWidth="1"/>
    <col min="28" max="28" width="19.28125" style="0" customWidth="1"/>
    <col min="29" max="29" width="13.57421875" style="0" customWidth="1"/>
    <col min="30" max="30" width="13.00390625" style="0" customWidth="1"/>
    <col min="31" max="31" width="25.140625" style="0" customWidth="1"/>
  </cols>
  <sheetData>
    <row r="1" spans="1:31" ht="13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524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5" ht="117.75" customHeight="1">
      <c r="A2" s="14">
        <v>1</v>
      </c>
      <c r="B2" s="5" t="s">
        <v>527</v>
      </c>
      <c r="C2" s="4" t="s">
        <v>377</v>
      </c>
      <c r="D2" s="4" t="s">
        <v>523</v>
      </c>
      <c r="E2" s="4" t="s">
        <v>255</v>
      </c>
      <c r="F2" s="3" t="s">
        <v>256</v>
      </c>
      <c r="G2" s="3" t="s">
        <v>257</v>
      </c>
      <c r="H2" s="4" t="s">
        <v>258</v>
      </c>
      <c r="I2" s="4" t="s">
        <v>259</v>
      </c>
      <c r="J2" s="4" t="s">
        <v>380</v>
      </c>
      <c r="K2" s="4" t="s">
        <v>381</v>
      </c>
      <c r="L2" s="15"/>
      <c r="M2" s="15"/>
      <c r="N2" s="15"/>
      <c r="O2" s="15"/>
      <c r="P2" s="15" t="s">
        <v>110</v>
      </c>
      <c r="Y2" s="56" t="s">
        <v>525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"/>
  <sheetViews>
    <sheetView zoomScalePageLayoutView="0" workbookViewId="0" topLeftCell="E1">
      <selection activeCell="L1" sqref="L1:P3"/>
    </sheetView>
  </sheetViews>
  <sheetFormatPr defaultColWidth="9.140625" defaultRowHeight="15"/>
  <cols>
    <col min="1" max="1" width="17.7109375" style="0" customWidth="1"/>
    <col min="2" max="2" width="14.140625" style="0" customWidth="1"/>
    <col min="3" max="3" width="18.28125" style="0" customWidth="1"/>
    <col min="4" max="4" width="25.7109375" style="0" customWidth="1"/>
    <col min="5" max="5" width="24.7109375" style="0" customWidth="1"/>
    <col min="6" max="6" width="23.421875" style="0" customWidth="1"/>
    <col min="7" max="7" width="20.57421875" style="0" customWidth="1"/>
    <col min="8" max="8" width="18.28125" style="0" customWidth="1"/>
    <col min="9" max="9" width="26.00390625" style="0" customWidth="1"/>
    <col min="10" max="10" width="27.7109375" style="0" customWidth="1"/>
    <col min="11" max="11" width="22.7109375" style="0" customWidth="1"/>
    <col min="12" max="12" width="13.7109375" style="0" customWidth="1"/>
    <col min="13" max="13" width="14.28125" style="0" customWidth="1"/>
    <col min="14" max="14" width="15.28125" style="0" customWidth="1"/>
    <col min="15" max="15" width="21.140625" style="0" customWidth="1"/>
    <col min="16" max="16" width="19.28125" style="0" customWidth="1"/>
    <col min="17" max="17" width="16.7109375" style="0" customWidth="1"/>
    <col min="18" max="18" width="17.57421875" style="0" customWidth="1"/>
    <col min="19" max="19" width="20.140625" style="0" customWidth="1"/>
    <col min="20" max="20" width="17.7109375" style="0" customWidth="1"/>
    <col min="21" max="21" width="18.7109375" style="0" customWidth="1"/>
    <col min="22" max="22" width="17.57421875" style="0" customWidth="1"/>
    <col min="23" max="23" width="20.28125" style="0" customWidth="1"/>
    <col min="24" max="24" width="30.28125" style="0" customWidth="1"/>
    <col min="25" max="25" width="24.57421875" style="0" customWidth="1"/>
    <col min="26" max="26" width="19.28125" style="0" customWidth="1"/>
    <col min="27" max="28" width="20.140625" style="0" customWidth="1"/>
    <col min="29" max="29" width="20.57421875" style="0" customWidth="1"/>
    <col min="30" max="30" width="13.7109375" style="0" customWidth="1"/>
    <col min="31" max="31" width="23.00390625" style="0" customWidth="1"/>
  </cols>
  <sheetData>
    <row r="1" spans="1:31" ht="130.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6" ht="155.25" customHeight="1">
      <c r="A2" s="164">
        <v>1</v>
      </c>
      <c r="B2" s="159">
        <v>42871</v>
      </c>
      <c r="C2" s="160" t="s">
        <v>377</v>
      </c>
      <c r="D2" s="160" t="s">
        <v>261</v>
      </c>
      <c r="E2" s="160" t="s">
        <v>250</v>
      </c>
      <c r="F2" s="161" t="s">
        <v>251</v>
      </c>
      <c r="G2" s="161" t="s">
        <v>252</v>
      </c>
      <c r="H2" s="160" t="s">
        <v>253</v>
      </c>
      <c r="I2" s="160" t="s">
        <v>254</v>
      </c>
      <c r="J2" s="160" t="s">
        <v>380</v>
      </c>
      <c r="K2" s="160" t="s">
        <v>381</v>
      </c>
      <c r="L2" s="166" t="s">
        <v>605</v>
      </c>
      <c r="M2" s="166">
        <v>1995</v>
      </c>
      <c r="N2" s="166">
        <v>1800.9</v>
      </c>
      <c r="O2" s="167">
        <v>43161</v>
      </c>
      <c r="P2" s="163" t="s">
        <v>316</v>
      </c>
    </row>
    <row r="3" spans="1:16" ht="15">
      <c r="A3" s="165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37"/>
      <c r="M3" s="137"/>
      <c r="N3" s="137"/>
      <c r="O3" s="137"/>
      <c r="P3" s="149"/>
    </row>
  </sheetData>
  <sheetProtection/>
  <mergeCells count="16">
    <mergeCell ref="I2:I3"/>
    <mergeCell ref="J2:J3"/>
    <mergeCell ref="E2:E3"/>
    <mergeCell ref="F2:F3"/>
    <mergeCell ref="G2:G3"/>
    <mergeCell ref="H2:H3"/>
    <mergeCell ref="P2:P3"/>
    <mergeCell ref="A2:A3"/>
    <mergeCell ref="L2:L3"/>
    <mergeCell ref="M2:M3"/>
    <mergeCell ref="N2:N3"/>
    <mergeCell ref="O2:O3"/>
    <mergeCell ref="K2:K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1:AE2"/>
  <sheetViews>
    <sheetView zoomScalePageLayoutView="0" workbookViewId="0" topLeftCell="O1">
      <selection activeCell="AC24" sqref="AC24"/>
    </sheetView>
  </sheetViews>
  <sheetFormatPr defaultColWidth="9.140625" defaultRowHeight="15"/>
  <cols>
    <col min="1" max="1" width="6.421875" style="0" customWidth="1"/>
    <col min="2" max="2" width="14.57421875" style="0" customWidth="1"/>
    <col min="3" max="3" width="17.57421875" style="0" customWidth="1"/>
    <col min="4" max="4" width="21.00390625" style="0" customWidth="1"/>
    <col min="5" max="5" width="21.57421875" style="0" customWidth="1"/>
    <col min="6" max="7" width="19.421875" style="0" customWidth="1"/>
    <col min="8" max="8" width="19.7109375" style="0" customWidth="1"/>
    <col min="9" max="9" width="18.8515625" style="0" customWidth="1"/>
    <col min="10" max="10" width="21.7109375" style="0" customWidth="1"/>
    <col min="11" max="11" width="20.7109375" style="0" customWidth="1"/>
    <col min="12" max="12" width="11.7109375" style="0" customWidth="1"/>
    <col min="13" max="13" width="13.140625" style="0" customWidth="1"/>
    <col min="14" max="14" width="15.57421875" style="0" customWidth="1"/>
    <col min="15" max="15" width="14.7109375" style="0" customWidth="1"/>
    <col min="16" max="16" width="14.421875" style="0" customWidth="1"/>
    <col min="17" max="17" width="14.00390625" style="0" customWidth="1"/>
    <col min="18" max="18" width="14.28125" style="0" customWidth="1"/>
    <col min="19" max="19" width="13.7109375" style="0" customWidth="1"/>
    <col min="20" max="20" width="16.28125" style="0" customWidth="1"/>
    <col min="21" max="21" width="15.7109375" style="0" customWidth="1"/>
    <col min="22" max="22" width="19.8515625" style="0" customWidth="1"/>
    <col min="23" max="23" width="18.00390625" style="0" customWidth="1"/>
    <col min="24" max="24" width="22.28125" style="0" customWidth="1"/>
    <col min="25" max="25" width="18.8515625" style="0" customWidth="1"/>
    <col min="26" max="26" width="17.7109375" style="0" customWidth="1"/>
    <col min="27" max="27" width="20.421875" style="0" customWidth="1"/>
    <col min="28" max="28" width="18.57421875" style="0" customWidth="1"/>
    <col min="29" max="29" width="17.7109375" style="0" customWidth="1"/>
    <col min="30" max="30" width="17.00390625" style="0" customWidth="1"/>
    <col min="31" max="31" width="23.7109375" style="0" customWidth="1"/>
  </cols>
  <sheetData>
    <row r="1" spans="1:31" ht="159.7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3" ht="118.5" customHeight="1">
      <c r="A2" s="14">
        <v>1</v>
      </c>
      <c r="B2" s="5" t="s">
        <v>48</v>
      </c>
      <c r="C2" s="4" t="s">
        <v>377</v>
      </c>
      <c r="D2" s="4" t="s">
        <v>275</v>
      </c>
      <c r="E2" s="4" t="s">
        <v>276</v>
      </c>
      <c r="F2" s="3" t="s">
        <v>277</v>
      </c>
      <c r="G2" s="3" t="s">
        <v>278</v>
      </c>
      <c r="H2" s="4" t="s">
        <v>279</v>
      </c>
      <c r="I2" s="4" t="s">
        <v>280</v>
      </c>
      <c r="J2" s="4" t="s">
        <v>380</v>
      </c>
      <c r="K2" s="4" t="s">
        <v>381</v>
      </c>
      <c r="L2" s="14"/>
      <c r="M2" s="14"/>
      <c r="N2" s="14"/>
      <c r="O2" s="14"/>
      <c r="P2" s="14"/>
      <c r="S2" s="42" t="s">
        <v>44</v>
      </c>
      <c r="T2" s="52">
        <v>43605</v>
      </c>
      <c r="U2" s="42" t="s">
        <v>45</v>
      </c>
      <c r="V2" s="42" t="s">
        <v>46</v>
      </c>
      <c r="W2" s="4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7"/>
  <sheetViews>
    <sheetView zoomScalePageLayoutView="0" workbookViewId="0" topLeftCell="D1">
      <selection activeCell="J19" sqref="J19"/>
    </sheetView>
  </sheetViews>
  <sheetFormatPr defaultColWidth="9.140625" defaultRowHeight="15"/>
  <cols>
    <col min="1" max="1" width="10.421875" style="0" customWidth="1"/>
    <col min="2" max="2" width="16.140625" style="0" customWidth="1"/>
    <col min="3" max="3" width="16.28125" style="0" customWidth="1"/>
    <col min="4" max="4" width="24.140625" style="0" customWidth="1"/>
    <col min="5" max="5" width="21.00390625" style="0" customWidth="1"/>
    <col min="6" max="6" width="19.00390625" style="0" customWidth="1"/>
    <col min="7" max="7" width="18.421875" style="0" customWidth="1"/>
    <col min="8" max="8" width="16.140625" style="0" customWidth="1"/>
    <col min="9" max="9" width="19.57421875" style="0" customWidth="1"/>
    <col min="10" max="10" width="22.7109375" style="0" customWidth="1"/>
    <col min="11" max="11" width="22.28125" style="0" customWidth="1"/>
    <col min="12" max="13" width="16.140625" style="0" customWidth="1"/>
    <col min="14" max="14" width="15.7109375" style="0" customWidth="1"/>
    <col min="15" max="15" width="23.00390625" style="0" customWidth="1"/>
    <col min="16" max="16" width="21.28125" style="0" customWidth="1"/>
    <col min="17" max="17" width="22.57421875" style="0" customWidth="1"/>
    <col min="18" max="18" width="18.28125" style="0" customWidth="1"/>
    <col min="19" max="19" width="21.00390625" style="0" customWidth="1"/>
    <col min="20" max="20" width="18.7109375" style="0" customWidth="1"/>
    <col min="21" max="21" width="17.421875" style="0" customWidth="1"/>
    <col min="22" max="22" width="21.28125" style="0" customWidth="1"/>
    <col min="23" max="23" width="20.421875" style="0" customWidth="1"/>
    <col min="24" max="24" width="26.28125" style="0" customWidth="1"/>
    <col min="25" max="25" width="21.8515625" style="0" customWidth="1"/>
    <col min="26" max="26" width="21.7109375" style="0" customWidth="1"/>
    <col min="27" max="27" width="22.140625" style="0" customWidth="1"/>
    <col min="28" max="28" width="21.00390625" style="0" customWidth="1"/>
    <col min="29" max="29" width="22.8515625" style="0" customWidth="1"/>
    <col min="30" max="30" width="17.7109375" style="0" customWidth="1"/>
    <col min="31" max="31" width="19.8515625" style="0" customWidth="1"/>
  </cols>
  <sheetData>
    <row r="1" spans="1:31" ht="156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6" ht="38.25">
      <c r="A2" s="14">
        <v>1</v>
      </c>
      <c r="B2" s="167">
        <v>43033</v>
      </c>
      <c r="C2" s="166" t="s">
        <v>377</v>
      </c>
      <c r="D2" s="166" t="s">
        <v>281</v>
      </c>
      <c r="E2" s="166" t="s">
        <v>282</v>
      </c>
      <c r="F2" s="168" t="s">
        <v>283</v>
      </c>
      <c r="G2" s="168" t="s">
        <v>284</v>
      </c>
      <c r="H2" s="166" t="s">
        <v>285</v>
      </c>
      <c r="I2" s="166" t="s">
        <v>286</v>
      </c>
      <c r="J2" s="166" t="s">
        <v>380</v>
      </c>
      <c r="K2" s="166" t="s">
        <v>381</v>
      </c>
      <c r="L2" s="15" t="s">
        <v>289</v>
      </c>
      <c r="M2" s="15"/>
      <c r="N2" s="15"/>
      <c r="O2" s="20">
        <v>43084</v>
      </c>
      <c r="P2" s="15" t="s">
        <v>290</v>
      </c>
    </row>
    <row r="3" spans="1:16" ht="51">
      <c r="A3" s="14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4" t="s">
        <v>430</v>
      </c>
      <c r="M3" s="4">
        <v>1986</v>
      </c>
      <c r="N3" s="4">
        <v>1156.8</v>
      </c>
      <c r="O3" s="5">
        <v>43192</v>
      </c>
      <c r="P3" s="15" t="s">
        <v>317</v>
      </c>
    </row>
    <row r="4" spans="1:16" ht="51">
      <c r="A4" s="14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4" t="s">
        <v>328</v>
      </c>
      <c r="M4" s="15"/>
      <c r="N4" s="15">
        <v>2975.1</v>
      </c>
      <c r="O4" s="20">
        <v>43199</v>
      </c>
      <c r="P4" s="15" t="s">
        <v>329</v>
      </c>
    </row>
    <row r="5" spans="1:16" ht="51">
      <c r="A5" s="14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4" t="s">
        <v>91</v>
      </c>
      <c r="M5" s="4"/>
      <c r="N5" s="4">
        <v>4159</v>
      </c>
      <c r="O5" s="5">
        <v>43313</v>
      </c>
      <c r="P5" s="15" t="s">
        <v>468</v>
      </c>
    </row>
    <row r="6" spans="1:16" ht="51">
      <c r="A6" s="14">
        <v>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4" t="s">
        <v>417</v>
      </c>
      <c r="M6" s="4">
        <v>1986</v>
      </c>
      <c r="N6" s="4">
        <v>1344.5</v>
      </c>
      <c r="O6" s="5">
        <v>43269</v>
      </c>
      <c r="P6" s="15" t="s">
        <v>469</v>
      </c>
    </row>
    <row r="7" spans="1:16" ht="51">
      <c r="A7" s="14">
        <v>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4" t="s">
        <v>389</v>
      </c>
      <c r="M7" s="4">
        <v>1986</v>
      </c>
      <c r="N7" s="4">
        <v>2622.8</v>
      </c>
      <c r="O7" s="5">
        <v>43678</v>
      </c>
      <c r="P7" s="15" t="s">
        <v>467</v>
      </c>
    </row>
  </sheetData>
  <sheetProtection/>
  <mergeCells count="10">
    <mergeCell ref="K2:K7"/>
    <mergeCell ref="J2:J7"/>
    <mergeCell ref="I2:I7"/>
    <mergeCell ref="H2:H7"/>
    <mergeCell ref="C2:C7"/>
    <mergeCell ref="B2:B7"/>
    <mergeCell ref="G2:G7"/>
    <mergeCell ref="F2:F7"/>
    <mergeCell ref="E2:E7"/>
    <mergeCell ref="D2:D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16"/>
  <sheetViews>
    <sheetView zoomScalePageLayoutView="0" workbookViewId="0" topLeftCell="D10">
      <selection activeCell="P16" sqref="P16"/>
    </sheetView>
  </sheetViews>
  <sheetFormatPr defaultColWidth="9.140625" defaultRowHeight="15"/>
  <cols>
    <col min="1" max="1" width="5.57421875" style="0" customWidth="1"/>
    <col min="2" max="2" width="16.57421875" style="0" customWidth="1"/>
    <col min="3" max="3" width="17.28125" style="0" customWidth="1"/>
    <col min="4" max="4" width="31.421875" style="0" customWidth="1"/>
    <col min="5" max="5" width="19.8515625" style="0" customWidth="1"/>
    <col min="6" max="6" width="22.140625" style="0" customWidth="1"/>
    <col min="7" max="7" width="22.28125" style="0" customWidth="1"/>
    <col min="8" max="8" width="20.7109375" style="0" customWidth="1"/>
    <col min="9" max="9" width="18.8515625" style="0" customWidth="1"/>
    <col min="10" max="10" width="22.140625" style="0" customWidth="1"/>
    <col min="11" max="11" width="18.00390625" style="0" customWidth="1"/>
    <col min="12" max="12" width="14.8515625" style="0" customWidth="1"/>
    <col min="13" max="13" width="12.00390625" style="0" customWidth="1"/>
    <col min="14" max="14" width="12.7109375" style="0" customWidth="1"/>
    <col min="15" max="15" width="14.421875" style="0" customWidth="1"/>
    <col min="16" max="16" width="15.140625" style="0" customWidth="1"/>
    <col min="17" max="17" width="13.28125" style="0" customWidth="1"/>
    <col min="18" max="18" width="15.28125" style="0" customWidth="1"/>
    <col min="19" max="19" width="16.421875" style="0" customWidth="1"/>
    <col min="20" max="20" width="15.7109375" style="0" customWidth="1"/>
    <col min="21" max="21" width="19.28125" style="0" customWidth="1"/>
    <col min="22" max="22" width="18.7109375" style="0" customWidth="1"/>
    <col min="23" max="23" width="17.140625" style="0" customWidth="1"/>
    <col min="24" max="24" width="20.8515625" style="0" customWidth="1"/>
    <col min="25" max="25" width="22.421875" style="0" customWidth="1"/>
    <col min="26" max="26" width="19.7109375" style="0" customWidth="1"/>
    <col min="27" max="27" width="22.28125" style="0" customWidth="1"/>
    <col min="28" max="28" width="21.7109375" style="0" customWidth="1"/>
    <col min="29" max="29" width="20.28125" style="0" customWidth="1"/>
    <col min="30" max="30" width="23.7109375" style="0" customWidth="1"/>
    <col min="31" max="31" width="21.00390625" style="0" customWidth="1"/>
  </cols>
  <sheetData>
    <row r="1" spans="1:31" ht="169.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87.75" customHeight="1">
      <c r="A2" s="14">
        <v>1</v>
      </c>
      <c r="B2" s="170">
        <v>43182</v>
      </c>
      <c r="C2" s="169" t="s">
        <v>377</v>
      </c>
      <c r="D2" s="175" t="s">
        <v>320</v>
      </c>
      <c r="E2" s="169" t="s">
        <v>321</v>
      </c>
      <c r="F2" s="174" t="s">
        <v>322</v>
      </c>
      <c r="G2" s="173" t="s">
        <v>323</v>
      </c>
      <c r="H2" s="169" t="s">
        <v>324</v>
      </c>
      <c r="I2" s="169" t="s">
        <v>325</v>
      </c>
      <c r="J2" s="169" t="s">
        <v>380</v>
      </c>
      <c r="K2" s="171" t="s">
        <v>381</v>
      </c>
      <c r="L2" s="4" t="s">
        <v>429</v>
      </c>
      <c r="M2" s="4">
        <v>1978</v>
      </c>
      <c r="N2" s="4">
        <v>597</v>
      </c>
      <c r="O2" s="5">
        <v>42557</v>
      </c>
      <c r="P2" s="15" t="s">
        <v>340</v>
      </c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9"/>
      <c r="AD2" s="9"/>
      <c r="AE2" s="9"/>
    </row>
    <row r="3" spans="1:16" ht="63.75">
      <c r="A3" s="14">
        <v>2</v>
      </c>
      <c r="B3" s="123"/>
      <c r="C3" s="124"/>
      <c r="D3" s="124"/>
      <c r="E3" s="124"/>
      <c r="F3" s="124"/>
      <c r="G3" s="124"/>
      <c r="H3" s="124"/>
      <c r="I3" s="124"/>
      <c r="J3" s="172"/>
      <c r="K3" s="121"/>
      <c r="L3" s="4" t="s">
        <v>108</v>
      </c>
      <c r="M3" s="4"/>
      <c r="N3" s="4">
        <v>2741.1</v>
      </c>
      <c r="O3" s="5">
        <v>43437</v>
      </c>
      <c r="P3" s="15" t="s">
        <v>344</v>
      </c>
    </row>
    <row r="4" spans="1:16" ht="51">
      <c r="A4" s="14">
        <v>3</v>
      </c>
      <c r="B4" s="123"/>
      <c r="C4" s="124"/>
      <c r="D4" s="124"/>
      <c r="E4" s="124"/>
      <c r="F4" s="124"/>
      <c r="G4" s="124"/>
      <c r="H4" s="124"/>
      <c r="I4" s="124"/>
      <c r="J4" s="172"/>
      <c r="K4" s="121"/>
      <c r="L4" s="4" t="s">
        <v>708</v>
      </c>
      <c r="M4" s="12">
        <v>2020</v>
      </c>
      <c r="N4" s="12">
        <v>831.2</v>
      </c>
      <c r="O4" s="39">
        <v>43990</v>
      </c>
      <c r="P4" s="15" t="s">
        <v>776</v>
      </c>
    </row>
    <row r="5" spans="1:16" ht="38.25">
      <c r="A5" s="14">
        <v>4</v>
      </c>
      <c r="B5" s="124"/>
      <c r="C5" s="124"/>
      <c r="D5" s="124"/>
      <c r="E5" s="124"/>
      <c r="F5" s="124"/>
      <c r="G5" s="124"/>
      <c r="H5" s="124"/>
      <c r="I5" s="124"/>
      <c r="J5" s="172"/>
      <c r="K5" s="121"/>
      <c r="L5" s="4" t="s">
        <v>266</v>
      </c>
      <c r="M5" s="12"/>
      <c r="N5" s="12">
        <v>5879.3</v>
      </c>
      <c r="O5" s="39">
        <v>43586</v>
      </c>
      <c r="P5" s="15" t="s">
        <v>110</v>
      </c>
    </row>
    <row r="6" spans="1:16" ht="75">
      <c r="A6" s="14">
        <v>5</v>
      </c>
      <c r="B6" s="124"/>
      <c r="C6" s="124"/>
      <c r="D6" s="124"/>
      <c r="E6" s="124"/>
      <c r="F6" s="124"/>
      <c r="G6" s="124"/>
      <c r="H6" s="124"/>
      <c r="I6" s="124"/>
      <c r="J6" s="124"/>
      <c r="K6" s="121"/>
      <c r="L6" s="4" t="s">
        <v>273</v>
      </c>
      <c r="M6" s="4"/>
      <c r="N6" s="4">
        <v>6555.93</v>
      </c>
      <c r="O6" s="5">
        <v>43709</v>
      </c>
      <c r="P6" s="30" t="s">
        <v>99</v>
      </c>
    </row>
    <row r="7" spans="1:16" ht="72" customHeight="1">
      <c r="A7" s="14">
        <v>6</v>
      </c>
      <c r="B7" s="124"/>
      <c r="C7" s="124"/>
      <c r="D7" s="124"/>
      <c r="E7" s="124"/>
      <c r="F7" s="124"/>
      <c r="G7" s="124"/>
      <c r="H7" s="124"/>
      <c r="I7" s="124"/>
      <c r="J7" s="124"/>
      <c r="K7" s="121"/>
      <c r="L7" s="4" t="s">
        <v>482</v>
      </c>
      <c r="M7" s="4">
        <v>2015</v>
      </c>
      <c r="N7" s="4">
        <v>6283.8</v>
      </c>
      <c r="O7" s="5">
        <v>43709</v>
      </c>
      <c r="P7" s="30" t="s">
        <v>100</v>
      </c>
    </row>
    <row r="8" spans="1:16" ht="88.5" customHeight="1">
      <c r="A8" s="14">
        <v>7</v>
      </c>
      <c r="B8" s="125"/>
      <c r="C8" s="125"/>
      <c r="D8" s="125"/>
      <c r="E8" s="125"/>
      <c r="F8" s="125"/>
      <c r="G8" s="125"/>
      <c r="H8" s="125"/>
      <c r="I8" s="125"/>
      <c r="J8" s="125"/>
      <c r="K8" s="121"/>
      <c r="L8" s="4" t="s">
        <v>158</v>
      </c>
      <c r="M8" s="4"/>
      <c r="N8" s="4">
        <v>6495.28</v>
      </c>
      <c r="O8" s="5">
        <v>43770</v>
      </c>
      <c r="P8" s="30" t="s">
        <v>101</v>
      </c>
    </row>
    <row r="9" spans="12:16" ht="105">
      <c r="L9" s="4" t="s">
        <v>116</v>
      </c>
      <c r="M9" s="4"/>
      <c r="N9" s="4">
        <v>2600.8</v>
      </c>
      <c r="O9" s="5">
        <v>43891</v>
      </c>
      <c r="P9" s="30" t="s">
        <v>117</v>
      </c>
    </row>
    <row r="10" spans="12:16" ht="120">
      <c r="L10" s="4" t="s">
        <v>118</v>
      </c>
      <c r="M10" s="4">
        <v>2019</v>
      </c>
      <c r="N10" s="4">
        <v>5113.7</v>
      </c>
      <c r="O10" s="5">
        <v>43892</v>
      </c>
      <c r="P10" s="30" t="s">
        <v>119</v>
      </c>
    </row>
    <row r="11" spans="12:16" ht="75">
      <c r="L11" s="4" t="s">
        <v>622</v>
      </c>
      <c r="M11" s="4">
        <v>1961</v>
      </c>
      <c r="N11" s="4">
        <v>563.9</v>
      </c>
      <c r="O11" s="5">
        <v>44256</v>
      </c>
      <c r="P11" s="30" t="s">
        <v>753</v>
      </c>
    </row>
    <row r="12" spans="12:16" ht="75">
      <c r="L12" s="4" t="s">
        <v>620</v>
      </c>
      <c r="M12" s="4">
        <v>1961</v>
      </c>
      <c r="N12" s="4">
        <v>563.9</v>
      </c>
      <c r="O12" s="5">
        <v>44228</v>
      </c>
      <c r="P12" s="30" t="s">
        <v>754</v>
      </c>
    </row>
    <row r="13" spans="12:16" ht="60">
      <c r="L13" s="4" t="s">
        <v>709</v>
      </c>
      <c r="M13" s="4">
        <v>1968</v>
      </c>
      <c r="N13" s="4">
        <v>293.8</v>
      </c>
      <c r="O13" s="5">
        <v>44470</v>
      </c>
      <c r="P13" s="30" t="s">
        <v>755</v>
      </c>
    </row>
    <row r="14" spans="12:16" ht="75">
      <c r="L14" s="4" t="s">
        <v>626</v>
      </c>
      <c r="M14" s="4">
        <v>1968</v>
      </c>
      <c r="N14" s="4">
        <v>293.8</v>
      </c>
      <c r="O14" s="5">
        <v>44470</v>
      </c>
      <c r="P14" s="30" t="s">
        <v>756</v>
      </c>
    </row>
    <row r="15" spans="12:16" ht="75">
      <c r="L15" s="4" t="s">
        <v>710</v>
      </c>
      <c r="M15" s="4"/>
      <c r="N15" s="4"/>
      <c r="O15" s="5">
        <v>44256</v>
      </c>
      <c r="P15" s="30" t="s">
        <v>757</v>
      </c>
    </row>
    <row r="16" spans="12:16" ht="51.75">
      <c r="L16" s="99" t="s">
        <v>779</v>
      </c>
      <c r="M16" s="100"/>
      <c r="N16" s="101">
        <v>573.2</v>
      </c>
      <c r="O16" s="102">
        <v>44593</v>
      </c>
      <c r="P16" s="99" t="s">
        <v>780</v>
      </c>
    </row>
  </sheetData>
  <sheetProtection/>
  <mergeCells count="10">
    <mergeCell ref="C2:C8"/>
    <mergeCell ref="B2:B8"/>
    <mergeCell ref="K2:K8"/>
    <mergeCell ref="J2:J8"/>
    <mergeCell ref="I2:I8"/>
    <mergeCell ref="H2:H8"/>
    <mergeCell ref="G2:G8"/>
    <mergeCell ref="F2:F8"/>
    <mergeCell ref="E2:E8"/>
    <mergeCell ref="D2:D8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8"/>
  <sheetViews>
    <sheetView zoomScalePageLayoutView="0" workbookViewId="0" topLeftCell="D1">
      <selection activeCell="P8" sqref="P8"/>
    </sheetView>
  </sheetViews>
  <sheetFormatPr defaultColWidth="9.140625" defaultRowHeight="15"/>
  <cols>
    <col min="1" max="1" width="10.28125" style="0" customWidth="1"/>
    <col min="2" max="2" width="14.8515625" style="0" customWidth="1"/>
    <col min="3" max="3" width="21.421875" style="0" customWidth="1"/>
    <col min="4" max="4" width="24.7109375" style="0" customWidth="1"/>
    <col min="5" max="5" width="24.8515625" style="0" customWidth="1"/>
    <col min="6" max="6" width="22.57421875" style="0" customWidth="1"/>
    <col min="7" max="7" width="24.140625" style="0" customWidth="1"/>
    <col min="8" max="8" width="19.7109375" style="0" customWidth="1"/>
    <col min="9" max="9" width="19.8515625" style="0" customWidth="1"/>
    <col min="10" max="10" width="25.7109375" style="0" customWidth="1"/>
    <col min="11" max="11" width="25.140625" style="0" customWidth="1"/>
    <col min="12" max="12" width="12.28125" style="0" customWidth="1"/>
    <col min="13" max="13" width="13.7109375" style="0" customWidth="1"/>
    <col min="14" max="14" width="15.7109375" style="0" customWidth="1"/>
    <col min="15" max="15" width="13.140625" style="0" customWidth="1"/>
    <col min="16" max="16" width="16.421875" style="0" customWidth="1"/>
    <col min="17" max="17" width="21.7109375" style="0" customWidth="1"/>
    <col min="18" max="19" width="16.28125" style="0" customWidth="1"/>
    <col min="20" max="20" width="20.7109375" style="0" customWidth="1"/>
    <col min="21" max="21" width="22.28125" style="0" customWidth="1"/>
    <col min="22" max="22" width="18.7109375" style="0" customWidth="1"/>
    <col min="23" max="23" width="19.28125" style="0" customWidth="1"/>
    <col min="24" max="24" width="21.57421875" style="0" customWidth="1"/>
    <col min="25" max="25" width="19.28125" style="0" customWidth="1"/>
    <col min="26" max="27" width="21.7109375" style="0" customWidth="1"/>
    <col min="28" max="28" width="21.00390625" style="0" customWidth="1"/>
    <col min="29" max="29" width="27.140625" style="0" customWidth="1"/>
    <col min="30" max="30" width="19.7109375" style="0" customWidth="1"/>
    <col min="31" max="31" width="23.140625" style="0" customWidth="1"/>
  </cols>
  <sheetData>
    <row r="1" spans="1:31" ht="109.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75">
      <c r="A2" s="14">
        <v>1</v>
      </c>
      <c r="B2" s="177">
        <v>43276</v>
      </c>
      <c r="C2" s="176" t="s">
        <v>377</v>
      </c>
      <c r="D2" s="166" t="s">
        <v>331</v>
      </c>
      <c r="E2" s="176" t="s">
        <v>332</v>
      </c>
      <c r="F2" s="178" t="s">
        <v>333</v>
      </c>
      <c r="G2" s="168" t="s">
        <v>334</v>
      </c>
      <c r="H2" s="176" t="s">
        <v>335</v>
      </c>
      <c r="I2" s="176" t="s">
        <v>336</v>
      </c>
      <c r="J2" s="176" t="s">
        <v>380</v>
      </c>
      <c r="K2" s="176" t="s">
        <v>381</v>
      </c>
      <c r="L2" s="4" t="s">
        <v>682</v>
      </c>
      <c r="M2" s="4">
        <v>1972</v>
      </c>
      <c r="N2" s="4">
        <v>3566</v>
      </c>
      <c r="O2" s="5">
        <v>43280</v>
      </c>
      <c r="P2" s="30" t="s">
        <v>337</v>
      </c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9"/>
      <c r="AD2" s="9"/>
      <c r="AE2" s="9"/>
    </row>
    <row r="3" spans="1:16" ht="75">
      <c r="A3" s="14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4" t="s">
        <v>596</v>
      </c>
      <c r="M3" s="4">
        <v>1988</v>
      </c>
      <c r="N3" s="4">
        <v>3028.7</v>
      </c>
      <c r="O3" s="5">
        <v>43293</v>
      </c>
      <c r="P3" s="30" t="s">
        <v>339</v>
      </c>
    </row>
    <row r="4" spans="1:16" ht="75">
      <c r="A4" s="14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4" t="s">
        <v>633</v>
      </c>
      <c r="M4" s="4">
        <v>2018</v>
      </c>
      <c r="N4" s="4">
        <v>7422.49</v>
      </c>
      <c r="O4" s="5">
        <v>43343</v>
      </c>
      <c r="P4" s="30" t="s">
        <v>634</v>
      </c>
    </row>
    <row r="5" spans="1:16" ht="75">
      <c r="A5" s="14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4" t="s">
        <v>3</v>
      </c>
      <c r="M5" s="4">
        <v>1976</v>
      </c>
      <c r="N5" s="4">
        <v>4330.1</v>
      </c>
      <c r="O5" s="5">
        <v>43133</v>
      </c>
      <c r="P5" s="30" t="s">
        <v>635</v>
      </c>
    </row>
    <row r="6" spans="1:16" ht="51">
      <c r="A6" s="14">
        <v>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4" t="s">
        <v>582</v>
      </c>
      <c r="M6" s="4">
        <v>1964</v>
      </c>
      <c r="N6" s="4">
        <v>2015.2</v>
      </c>
      <c r="O6" s="5">
        <v>44378</v>
      </c>
      <c r="P6" s="30" t="s">
        <v>758</v>
      </c>
    </row>
    <row r="7" spans="12:16" ht="51">
      <c r="L7" s="4" t="s">
        <v>712</v>
      </c>
      <c r="M7" s="4">
        <v>1960</v>
      </c>
      <c r="N7" s="4">
        <v>435.2</v>
      </c>
      <c r="O7" s="5">
        <v>44148</v>
      </c>
      <c r="P7" s="30" t="s">
        <v>774</v>
      </c>
    </row>
    <row r="8" spans="12:16" ht="51">
      <c r="L8" s="4" t="s">
        <v>713</v>
      </c>
      <c r="M8" s="4">
        <v>1961</v>
      </c>
      <c r="N8" s="4">
        <v>603.1</v>
      </c>
      <c r="O8" s="5">
        <v>43922</v>
      </c>
      <c r="P8" s="202" t="s">
        <v>711</v>
      </c>
    </row>
  </sheetData>
  <sheetProtection/>
  <mergeCells count="10">
    <mergeCell ref="J2:J6"/>
    <mergeCell ref="K2:K6"/>
    <mergeCell ref="B2:B6"/>
    <mergeCell ref="C2:C6"/>
    <mergeCell ref="D2:D6"/>
    <mergeCell ref="E2:E6"/>
    <mergeCell ref="F2:F6"/>
    <mergeCell ref="G2:G6"/>
    <mergeCell ref="H2:H6"/>
    <mergeCell ref="I2:I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"/>
  <sheetViews>
    <sheetView zoomScalePageLayoutView="0" workbookViewId="0" topLeftCell="D1">
      <selection activeCell="AA20" sqref="AA20"/>
    </sheetView>
  </sheetViews>
  <sheetFormatPr defaultColWidth="9.140625" defaultRowHeight="15"/>
  <cols>
    <col min="2" max="2" width="13.8515625" style="0" customWidth="1"/>
    <col min="3" max="3" width="13.57421875" style="0" customWidth="1"/>
    <col min="4" max="4" width="15.7109375" style="0" customWidth="1"/>
    <col min="5" max="5" width="14.57421875" style="0" customWidth="1"/>
    <col min="6" max="6" width="12.140625" style="0" customWidth="1"/>
    <col min="7" max="7" width="12.00390625" style="0" customWidth="1"/>
    <col min="8" max="8" width="11.28125" style="0" customWidth="1"/>
    <col min="9" max="9" width="14.57421875" style="0" customWidth="1"/>
    <col min="10" max="10" width="13.7109375" style="0" customWidth="1"/>
    <col min="11" max="11" width="11.8515625" style="0" customWidth="1"/>
  </cols>
  <sheetData>
    <row r="1" spans="1:31" ht="216.7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15">
      <c r="A2" s="181">
        <v>1</v>
      </c>
      <c r="B2" s="177">
        <v>43558</v>
      </c>
      <c r="C2" s="176" t="s">
        <v>377</v>
      </c>
      <c r="D2" s="176" t="s">
        <v>205</v>
      </c>
      <c r="E2" s="176" t="s">
        <v>206</v>
      </c>
      <c r="F2" s="168" t="s">
        <v>207</v>
      </c>
      <c r="G2" s="178" t="s">
        <v>208</v>
      </c>
      <c r="H2" s="176" t="s">
        <v>209</v>
      </c>
      <c r="I2" s="176" t="s">
        <v>210</v>
      </c>
      <c r="J2" s="176" t="s">
        <v>380</v>
      </c>
      <c r="K2" s="176" t="s">
        <v>381</v>
      </c>
      <c r="L2" s="160"/>
      <c r="M2" s="160"/>
      <c r="N2" s="160"/>
      <c r="O2" s="160"/>
      <c r="P2" s="160"/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9"/>
      <c r="AD2" s="9"/>
      <c r="AE2" s="9"/>
    </row>
    <row r="3" spans="1:16" ht="15">
      <c r="A3" s="18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79"/>
      <c r="M3" s="179"/>
      <c r="N3" s="179"/>
      <c r="O3" s="179"/>
      <c r="P3" s="179"/>
    </row>
    <row r="4" spans="1:16" ht="67.5" customHeight="1">
      <c r="A4" s="18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80"/>
      <c r="M4" s="180"/>
      <c r="N4" s="180"/>
      <c r="O4" s="180"/>
      <c r="P4" s="180"/>
    </row>
  </sheetData>
  <sheetProtection/>
  <mergeCells count="16">
    <mergeCell ref="A2:A4"/>
    <mergeCell ref="L2:L4"/>
    <mergeCell ref="F2:F4"/>
    <mergeCell ref="G2:G4"/>
    <mergeCell ref="H2:H4"/>
    <mergeCell ref="I2:I4"/>
    <mergeCell ref="B2:B4"/>
    <mergeCell ref="C2:C4"/>
    <mergeCell ref="P2:P4"/>
    <mergeCell ref="D2:D4"/>
    <mergeCell ref="E2:E4"/>
    <mergeCell ref="J2:J4"/>
    <mergeCell ref="K2:K4"/>
    <mergeCell ref="M2:M4"/>
    <mergeCell ref="N2:N4"/>
    <mergeCell ref="O2:O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8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10.28125" style="0" customWidth="1"/>
    <col min="3" max="3" width="15.00390625" style="0" customWidth="1"/>
    <col min="4" max="4" width="14.28125" style="0" customWidth="1"/>
    <col min="5" max="5" width="12.140625" style="0" customWidth="1"/>
    <col min="6" max="6" width="12.00390625" style="0" customWidth="1"/>
    <col min="7" max="7" width="10.421875" style="0" customWidth="1"/>
    <col min="8" max="8" width="10.140625" style="0" customWidth="1"/>
    <col min="9" max="9" width="10.421875" style="0" customWidth="1"/>
    <col min="10" max="10" width="13.8515625" style="0" customWidth="1"/>
    <col min="11" max="11" width="10.7109375" style="0" customWidth="1"/>
    <col min="12" max="12" width="11.421875" style="0" customWidth="1"/>
    <col min="13" max="15" width="11.00390625" style="0" customWidth="1"/>
    <col min="16" max="16" width="10.57421875" style="0" customWidth="1"/>
  </cols>
  <sheetData>
    <row r="1" spans="1:31" ht="216.7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85.5" customHeight="1">
      <c r="A2" s="15">
        <v>1</v>
      </c>
      <c r="B2" s="185">
        <v>43581</v>
      </c>
      <c r="C2" s="183" t="s">
        <v>377</v>
      </c>
      <c r="D2" s="160" t="s">
        <v>683</v>
      </c>
      <c r="E2" s="160" t="s">
        <v>684</v>
      </c>
      <c r="F2" s="186" t="s">
        <v>39</v>
      </c>
      <c r="G2" s="161" t="s">
        <v>40</v>
      </c>
      <c r="H2" s="183" t="s">
        <v>41</v>
      </c>
      <c r="I2" s="183" t="s">
        <v>42</v>
      </c>
      <c r="J2" s="183" t="s">
        <v>380</v>
      </c>
      <c r="K2" s="183" t="s">
        <v>381</v>
      </c>
      <c r="L2" s="4" t="s">
        <v>714</v>
      </c>
      <c r="M2" s="4">
        <v>1968</v>
      </c>
      <c r="N2" s="4">
        <v>429</v>
      </c>
      <c r="O2" s="5">
        <v>44501</v>
      </c>
      <c r="P2" s="4" t="s">
        <v>759</v>
      </c>
      <c r="Q2" s="4"/>
      <c r="R2" s="15"/>
      <c r="S2" s="15"/>
      <c r="T2" s="15"/>
      <c r="U2" s="15"/>
      <c r="V2" s="15"/>
      <c r="W2" s="15"/>
      <c r="X2" s="15"/>
      <c r="Y2" s="15"/>
      <c r="Z2" s="60"/>
      <c r="AA2" s="15"/>
      <c r="AB2" s="15"/>
      <c r="AC2" s="10"/>
      <c r="AD2" s="10"/>
      <c r="AE2" s="10"/>
    </row>
    <row r="3" spans="1:31" ht="60.75" customHeight="1">
      <c r="A3" s="66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4" t="s">
        <v>715</v>
      </c>
      <c r="M3" s="30">
        <v>2013</v>
      </c>
      <c r="N3" s="30">
        <v>2032</v>
      </c>
      <c r="O3" s="5">
        <v>44440</v>
      </c>
      <c r="P3" s="4" t="s">
        <v>760</v>
      </c>
      <c r="Q3" s="10"/>
      <c r="R3" s="10"/>
      <c r="S3" s="10"/>
      <c r="T3" s="10"/>
      <c r="U3" s="10"/>
      <c r="V3" s="10"/>
      <c r="W3" s="10"/>
      <c r="X3" s="10"/>
      <c r="Y3" s="10"/>
      <c r="Z3" s="23"/>
      <c r="AA3" s="23"/>
      <c r="AB3" s="23"/>
      <c r="AC3" s="23"/>
      <c r="AD3" s="23"/>
      <c r="AE3" s="23"/>
    </row>
    <row r="4" spans="1:31" ht="123.75" customHeight="1">
      <c r="A4" s="66">
        <v>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4" t="s">
        <v>716</v>
      </c>
      <c r="M4" s="30">
        <v>2013</v>
      </c>
      <c r="N4" s="30">
        <v>2190</v>
      </c>
      <c r="O4" s="5">
        <v>44440</v>
      </c>
      <c r="P4" s="4" t="s">
        <v>761</v>
      </c>
      <c r="Q4" s="10"/>
      <c r="R4" s="10"/>
      <c r="S4" s="10"/>
      <c r="T4" s="10"/>
      <c r="U4" s="10"/>
      <c r="V4" s="10"/>
      <c r="W4" s="10"/>
      <c r="X4" s="10"/>
      <c r="Y4" s="10"/>
      <c r="Z4" s="23"/>
      <c r="AA4" s="23"/>
      <c r="AB4" s="23"/>
      <c r="AC4" s="23"/>
      <c r="AD4" s="23"/>
      <c r="AE4" s="23"/>
    </row>
    <row r="5" spans="1:25" ht="67.5" customHeight="1">
      <c r="A5" s="25">
        <v>4</v>
      </c>
      <c r="B5" s="148"/>
      <c r="C5" s="148"/>
      <c r="D5" s="148"/>
      <c r="E5" s="148"/>
      <c r="F5" s="148"/>
      <c r="G5" s="148"/>
      <c r="H5" s="149"/>
      <c r="I5" s="149"/>
      <c r="J5" s="149"/>
      <c r="K5" s="149"/>
      <c r="L5" s="4" t="s">
        <v>717</v>
      </c>
      <c r="M5" s="12">
        <v>1981</v>
      </c>
      <c r="N5" s="30">
        <v>1723.7</v>
      </c>
      <c r="O5" s="5">
        <v>44440</v>
      </c>
      <c r="P5" s="4" t="s">
        <v>762</v>
      </c>
      <c r="Q5" s="9"/>
      <c r="R5" s="9"/>
      <c r="S5" s="9"/>
      <c r="T5" s="9"/>
      <c r="U5" s="9"/>
      <c r="V5" s="9"/>
      <c r="W5" s="9"/>
      <c r="X5" s="9"/>
      <c r="Y5" s="9"/>
    </row>
    <row r="6" spans="1:25" ht="131.25" customHeight="1">
      <c r="A6" s="25">
        <v>5</v>
      </c>
      <c r="B6" s="149"/>
      <c r="C6" s="149"/>
      <c r="D6" s="149"/>
      <c r="E6" s="149"/>
      <c r="F6" s="149"/>
      <c r="G6" s="149"/>
      <c r="H6" s="9"/>
      <c r="I6" s="9"/>
      <c r="J6" s="9"/>
      <c r="K6" s="9"/>
      <c r="L6" s="4" t="s">
        <v>445</v>
      </c>
      <c r="M6" s="9"/>
      <c r="N6" s="30">
        <v>687.9</v>
      </c>
      <c r="O6" s="5">
        <v>43862</v>
      </c>
      <c r="P6" s="15" t="s">
        <v>446</v>
      </c>
      <c r="Q6" s="9"/>
      <c r="R6" s="9"/>
      <c r="S6" s="9"/>
      <c r="T6" s="9"/>
      <c r="U6" s="9"/>
      <c r="V6" s="9"/>
      <c r="W6" s="9"/>
      <c r="X6" s="9"/>
      <c r="Y6" s="9"/>
    </row>
    <row r="7" spans="1:25" ht="5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4" t="s">
        <v>718</v>
      </c>
      <c r="M7" s="12">
        <v>1986</v>
      </c>
      <c r="N7" s="30">
        <v>455.2</v>
      </c>
      <c r="O7" s="5">
        <v>44378</v>
      </c>
      <c r="P7" s="4" t="s">
        <v>778</v>
      </c>
      <c r="Q7" s="9"/>
      <c r="R7" s="9"/>
      <c r="S7" s="9"/>
      <c r="T7" s="9"/>
      <c r="U7" s="9"/>
      <c r="V7" s="9"/>
      <c r="W7" s="9"/>
      <c r="X7" s="9"/>
      <c r="Y7" s="9"/>
    </row>
    <row r="8" spans="1:25" ht="5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4" t="s">
        <v>763</v>
      </c>
      <c r="M8" s="12">
        <v>1984</v>
      </c>
      <c r="N8" s="30">
        <v>450.3</v>
      </c>
      <c r="O8" s="5">
        <v>44043</v>
      </c>
      <c r="P8" s="4" t="s">
        <v>777</v>
      </c>
      <c r="Q8" s="9"/>
      <c r="R8" s="9"/>
      <c r="S8" s="9"/>
      <c r="T8" s="9"/>
      <c r="U8" s="9"/>
      <c r="V8" s="9"/>
      <c r="W8" s="9"/>
      <c r="X8" s="9"/>
      <c r="Y8" s="9"/>
    </row>
  </sheetData>
  <sheetProtection/>
  <mergeCells count="10">
    <mergeCell ref="K2:K5"/>
    <mergeCell ref="J2:J5"/>
    <mergeCell ref="I2:I5"/>
    <mergeCell ref="H2:H5"/>
    <mergeCell ref="B2:B6"/>
    <mergeCell ref="C2:C6"/>
    <mergeCell ref="D2:D6"/>
    <mergeCell ref="E2:E6"/>
    <mergeCell ref="F2:F6"/>
    <mergeCell ref="G2:G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"/>
  <sheetViews>
    <sheetView zoomScalePageLayoutView="0" workbookViewId="0" topLeftCell="A1">
      <selection activeCell="U13" sqref="U13"/>
    </sheetView>
  </sheetViews>
  <sheetFormatPr defaultColWidth="9.140625" defaultRowHeight="15"/>
  <cols>
    <col min="3" max="3" width="16.57421875" style="0" customWidth="1"/>
    <col min="4" max="4" width="15.140625" style="0" customWidth="1"/>
    <col min="5" max="5" width="15.8515625" style="0" customWidth="1"/>
    <col min="6" max="6" width="12.7109375" style="0" customWidth="1"/>
    <col min="7" max="7" width="10.00390625" style="0" customWidth="1"/>
    <col min="8" max="8" width="11.28125" style="0" customWidth="1"/>
    <col min="9" max="9" width="11.8515625" style="0" customWidth="1"/>
    <col min="10" max="10" width="13.7109375" style="0" customWidth="1"/>
    <col min="11" max="11" width="11.28125" style="0" customWidth="1"/>
  </cols>
  <sheetData>
    <row r="1" spans="1:31" ht="216.7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15">
      <c r="A2" s="176">
        <v>1</v>
      </c>
      <c r="B2" s="189">
        <v>43626</v>
      </c>
      <c r="C2" s="176" t="s">
        <v>377</v>
      </c>
      <c r="D2" s="176" t="s">
        <v>172</v>
      </c>
      <c r="E2" s="176" t="s">
        <v>173</v>
      </c>
      <c r="F2" s="178" t="s">
        <v>174</v>
      </c>
      <c r="G2" s="178" t="s">
        <v>175</v>
      </c>
      <c r="H2" s="176" t="s">
        <v>176</v>
      </c>
      <c r="I2" s="176" t="s">
        <v>177</v>
      </c>
      <c r="J2" s="176" t="s">
        <v>380</v>
      </c>
      <c r="K2" s="176" t="s">
        <v>381</v>
      </c>
      <c r="L2" s="160"/>
      <c r="M2" s="160"/>
      <c r="N2" s="160"/>
      <c r="O2" s="160"/>
      <c r="P2" s="160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0"/>
      <c r="AD2" s="10"/>
      <c r="AE2" s="10"/>
    </row>
    <row r="3" spans="1:31" ht="15">
      <c r="A3" s="188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79"/>
      <c r="M3" s="179"/>
      <c r="N3" s="179"/>
      <c r="O3" s="179"/>
      <c r="P3" s="179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157.5" customHeight="1">
      <c r="A4" s="188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0"/>
      <c r="M4" s="180"/>
      <c r="N4" s="180"/>
      <c r="O4" s="180"/>
      <c r="P4" s="180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</sheetData>
  <sheetProtection/>
  <mergeCells count="16">
    <mergeCell ref="P2:P4"/>
    <mergeCell ref="F2:F4"/>
    <mergeCell ref="K2:K4"/>
    <mergeCell ref="L2:L4"/>
    <mergeCell ref="G2:G4"/>
    <mergeCell ref="H2:H4"/>
    <mergeCell ref="I2:I4"/>
    <mergeCell ref="J2:J4"/>
    <mergeCell ref="N2:N4"/>
    <mergeCell ref="O2:O4"/>
    <mergeCell ref="E2:E4"/>
    <mergeCell ref="M2:M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192"/>
  <sheetViews>
    <sheetView zoomScalePageLayoutView="0" workbookViewId="0" topLeftCell="D28">
      <selection activeCell="L49" sqref="L49"/>
    </sheetView>
  </sheetViews>
  <sheetFormatPr defaultColWidth="8.8515625" defaultRowHeight="15"/>
  <cols>
    <col min="1" max="1" width="6.57421875" style="16" customWidth="1"/>
    <col min="2" max="2" width="13.8515625" style="16" customWidth="1"/>
    <col min="3" max="3" width="15.8515625" style="16" customWidth="1"/>
    <col min="4" max="4" width="18.28125" style="16" customWidth="1"/>
    <col min="5" max="5" width="17.28125" style="16" customWidth="1"/>
    <col min="6" max="6" width="15.8515625" style="16" customWidth="1"/>
    <col min="7" max="7" width="12.7109375" style="16" customWidth="1"/>
    <col min="8" max="8" width="8.8515625" style="16" customWidth="1"/>
    <col min="9" max="9" width="13.8515625" style="16" customWidth="1"/>
    <col min="10" max="10" width="16.57421875" style="16" customWidth="1"/>
    <col min="11" max="11" width="14.140625" style="16" customWidth="1"/>
    <col min="12" max="12" width="34.7109375" style="16" customWidth="1"/>
    <col min="13" max="13" width="13.140625" style="16" customWidth="1"/>
    <col min="14" max="14" width="17.57421875" style="16" customWidth="1"/>
    <col min="15" max="15" width="18.28125" style="16" customWidth="1"/>
    <col min="16" max="16" width="36.8515625" style="16" customWidth="1"/>
    <col min="17" max="23" width="8.8515625" style="16" customWidth="1"/>
    <col min="24" max="24" width="15.28125" style="16" customWidth="1"/>
    <col min="25" max="30" width="8.8515625" style="16" customWidth="1"/>
    <col min="31" max="31" width="14.28125" style="16" customWidth="1"/>
    <col min="32" max="16384" width="8.8515625" style="16" customWidth="1"/>
  </cols>
  <sheetData>
    <row r="1" spans="1:31" ht="189" customHeight="1">
      <c r="A1" s="18" t="s">
        <v>348</v>
      </c>
      <c r="B1" s="18" t="s">
        <v>350</v>
      </c>
      <c r="C1" s="18" t="s">
        <v>351</v>
      </c>
      <c r="D1" s="18" t="s">
        <v>131</v>
      </c>
      <c r="E1" s="18" t="s">
        <v>352</v>
      </c>
      <c r="F1" s="18" t="s">
        <v>130</v>
      </c>
      <c r="G1" s="18" t="s">
        <v>349</v>
      </c>
      <c r="H1" s="18" t="s">
        <v>373</v>
      </c>
      <c r="I1" s="18" t="s">
        <v>374</v>
      </c>
      <c r="J1" s="18" t="s">
        <v>375</v>
      </c>
      <c r="K1" s="18" t="s">
        <v>353</v>
      </c>
      <c r="L1" s="70" t="s">
        <v>361</v>
      </c>
      <c r="M1" s="70" t="s">
        <v>362</v>
      </c>
      <c r="N1" s="70" t="s">
        <v>363</v>
      </c>
      <c r="O1" s="70" t="s">
        <v>364</v>
      </c>
      <c r="P1" s="70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6" ht="72.75" customHeight="1">
      <c r="A2" s="15">
        <v>1</v>
      </c>
      <c r="B2" s="110">
        <v>42104</v>
      </c>
      <c r="C2" s="106" t="s">
        <v>377</v>
      </c>
      <c r="D2" s="113" t="s">
        <v>453</v>
      </c>
      <c r="E2" s="113" t="s">
        <v>454</v>
      </c>
      <c r="F2" s="112" t="s">
        <v>455</v>
      </c>
      <c r="G2" s="112" t="s">
        <v>456</v>
      </c>
      <c r="H2" s="106" t="s">
        <v>493</v>
      </c>
      <c r="I2" s="106" t="s">
        <v>494</v>
      </c>
      <c r="J2" s="106" t="s">
        <v>380</v>
      </c>
      <c r="K2" s="103" t="s">
        <v>381</v>
      </c>
      <c r="L2" s="74" t="s">
        <v>641</v>
      </c>
      <c r="M2" s="74">
        <v>2002</v>
      </c>
      <c r="N2" s="71">
        <v>609.5</v>
      </c>
      <c r="O2" s="72">
        <v>42853</v>
      </c>
      <c r="P2" s="71" t="s">
        <v>249</v>
      </c>
    </row>
    <row r="3" spans="1:16" ht="49.5">
      <c r="A3" s="15">
        <v>2</v>
      </c>
      <c r="B3" s="111"/>
      <c r="C3" s="107"/>
      <c r="D3" s="107"/>
      <c r="E3" s="107"/>
      <c r="F3" s="111"/>
      <c r="G3" s="111"/>
      <c r="H3" s="107"/>
      <c r="I3" s="107"/>
      <c r="J3" s="107"/>
      <c r="K3" s="104"/>
      <c r="L3" s="74" t="s">
        <v>578</v>
      </c>
      <c r="M3" s="74">
        <v>1965</v>
      </c>
      <c r="N3" s="71">
        <v>1222.2</v>
      </c>
      <c r="O3" s="72">
        <v>43131</v>
      </c>
      <c r="P3" s="71" t="s">
        <v>299</v>
      </c>
    </row>
    <row r="4" spans="1:16" ht="51.75" customHeight="1">
      <c r="A4" s="15">
        <v>3</v>
      </c>
      <c r="B4" s="111"/>
      <c r="C4" s="107"/>
      <c r="D4" s="107"/>
      <c r="E4" s="107"/>
      <c r="F4" s="111"/>
      <c r="G4" s="111"/>
      <c r="H4" s="107"/>
      <c r="I4" s="107"/>
      <c r="J4" s="107"/>
      <c r="K4" s="104"/>
      <c r="L4" s="74" t="s">
        <v>781</v>
      </c>
      <c r="M4" s="74">
        <v>2009</v>
      </c>
      <c r="N4" s="71">
        <v>3472.6</v>
      </c>
      <c r="O4" s="72">
        <v>42104</v>
      </c>
      <c r="P4" s="71"/>
    </row>
    <row r="5" spans="1:16" ht="33">
      <c r="A5" s="15">
        <v>4</v>
      </c>
      <c r="B5" s="111"/>
      <c r="C5" s="107"/>
      <c r="D5" s="107"/>
      <c r="E5" s="107"/>
      <c r="F5" s="111"/>
      <c r="G5" s="111"/>
      <c r="H5" s="107"/>
      <c r="I5" s="107"/>
      <c r="J5" s="107"/>
      <c r="K5" s="104"/>
      <c r="L5" s="74" t="s">
        <v>782</v>
      </c>
      <c r="M5" s="74">
        <v>2009</v>
      </c>
      <c r="N5" s="71">
        <v>1653.4</v>
      </c>
      <c r="O5" s="72">
        <v>42104</v>
      </c>
      <c r="P5" s="71"/>
    </row>
    <row r="6" spans="1:16" ht="33">
      <c r="A6" s="15">
        <v>5</v>
      </c>
      <c r="B6" s="111"/>
      <c r="C6" s="107"/>
      <c r="D6" s="107"/>
      <c r="E6" s="107"/>
      <c r="F6" s="111"/>
      <c r="G6" s="111"/>
      <c r="H6" s="107"/>
      <c r="I6" s="107"/>
      <c r="J6" s="107"/>
      <c r="K6" s="104"/>
      <c r="L6" s="74" t="s">
        <v>457</v>
      </c>
      <c r="M6" s="74"/>
      <c r="N6" s="71">
        <v>2282.1</v>
      </c>
      <c r="O6" s="72">
        <v>42104</v>
      </c>
      <c r="P6" s="71"/>
    </row>
    <row r="7" spans="1:16" ht="33">
      <c r="A7" s="15">
        <v>6</v>
      </c>
      <c r="B7" s="111"/>
      <c r="C7" s="107"/>
      <c r="D7" s="107"/>
      <c r="E7" s="107"/>
      <c r="F7" s="111"/>
      <c r="G7" s="111"/>
      <c r="H7" s="107"/>
      <c r="I7" s="107"/>
      <c r="J7" s="107"/>
      <c r="K7" s="104"/>
      <c r="L7" s="74" t="s">
        <v>155</v>
      </c>
      <c r="M7" s="74"/>
      <c r="N7" s="71">
        <v>1410.5</v>
      </c>
      <c r="O7" s="72">
        <v>42156</v>
      </c>
      <c r="P7" s="71" t="s">
        <v>156</v>
      </c>
    </row>
    <row r="8" spans="1:16" ht="33">
      <c r="A8" s="15">
        <v>7</v>
      </c>
      <c r="B8" s="111"/>
      <c r="C8" s="107"/>
      <c r="D8" s="107"/>
      <c r="E8" s="107"/>
      <c r="F8" s="111"/>
      <c r="G8" s="111"/>
      <c r="H8" s="107"/>
      <c r="I8" s="107"/>
      <c r="J8" s="107"/>
      <c r="K8" s="104"/>
      <c r="L8" s="74" t="s">
        <v>458</v>
      </c>
      <c r="M8" s="74">
        <v>2014</v>
      </c>
      <c r="N8" s="71">
        <v>5385.5</v>
      </c>
      <c r="O8" s="72">
        <v>42104</v>
      </c>
      <c r="P8" s="71"/>
    </row>
    <row r="9" spans="1:16" ht="33">
      <c r="A9" s="15">
        <v>8</v>
      </c>
      <c r="B9" s="111"/>
      <c r="C9" s="107"/>
      <c r="D9" s="107"/>
      <c r="E9" s="107"/>
      <c r="F9" s="111"/>
      <c r="G9" s="111"/>
      <c r="H9" s="107"/>
      <c r="I9" s="107"/>
      <c r="J9" s="107"/>
      <c r="K9" s="104"/>
      <c r="L9" s="74" t="s">
        <v>459</v>
      </c>
      <c r="M9" s="74">
        <v>1975</v>
      </c>
      <c r="N9" s="71">
        <v>4840.7</v>
      </c>
      <c r="O9" s="72">
        <v>42104</v>
      </c>
      <c r="P9" s="71"/>
    </row>
    <row r="10" spans="1:16" ht="33">
      <c r="A10" s="15">
        <v>9</v>
      </c>
      <c r="B10" s="111"/>
      <c r="C10" s="107"/>
      <c r="D10" s="107"/>
      <c r="E10" s="107"/>
      <c r="F10" s="111"/>
      <c r="G10" s="111"/>
      <c r="H10" s="107"/>
      <c r="I10" s="107"/>
      <c r="J10" s="107"/>
      <c r="K10" s="104"/>
      <c r="L10" s="74" t="s">
        <v>460</v>
      </c>
      <c r="M10" s="74">
        <v>2014</v>
      </c>
      <c r="N10" s="71">
        <v>1291.4</v>
      </c>
      <c r="O10" s="72">
        <v>42104</v>
      </c>
      <c r="P10" s="71"/>
    </row>
    <row r="11" spans="1:16" ht="33">
      <c r="A11" s="15">
        <v>10</v>
      </c>
      <c r="B11" s="111"/>
      <c r="C11" s="107"/>
      <c r="D11" s="107"/>
      <c r="E11" s="107"/>
      <c r="F11" s="111"/>
      <c r="G11" s="111"/>
      <c r="H11" s="107"/>
      <c r="I11" s="107"/>
      <c r="J11" s="107"/>
      <c r="K11" s="104"/>
      <c r="L11" s="74" t="s">
        <v>151</v>
      </c>
      <c r="M11" s="74"/>
      <c r="N11" s="71">
        <v>3841.9</v>
      </c>
      <c r="O11" s="72">
        <v>42156</v>
      </c>
      <c r="P11" s="71" t="s">
        <v>152</v>
      </c>
    </row>
    <row r="12" spans="1:16" ht="33">
      <c r="A12" s="15">
        <v>11</v>
      </c>
      <c r="B12" s="111"/>
      <c r="C12" s="107"/>
      <c r="D12" s="107"/>
      <c r="E12" s="107"/>
      <c r="F12" s="111"/>
      <c r="G12" s="111"/>
      <c r="H12" s="107"/>
      <c r="I12" s="107"/>
      <c r="J12" s="107"/>
      <c r="K12" s="104"/>
      <c r="L12" s="74" t="s">
        <v>461</v>
      </c>
      <c r="M12" s="74">
        <v>2014</v>
      </c>
      <c r="N12" s="71">
        <v>3433.9</v>
      </c>
      <c r="O12" s="72">
        <v>42104</v>
      </c>
      <c r="P12" s="71"/>
    </row>
    <row r="13" spans="1:16" ht="33">
      <c r="A13" s="15">
        <v>12</v>
      </c>
      <c r="B13" s="111"/>
      <c r="C13" s="107"/>
      <c r="D13" s="107"/>
      <c r="E13" s="107"/>
      <c r="F13" s="111"/>
      <c r="G13" s="111"/>
      <c r="H13" s="107"/>
      <c r="I13" s="107"/>
      <c r="J13" s="107"/>
      <c r="K13" s="104"/>
      <c r="L13" s="74" t="s">
        <v>462</v>
      </c>
      <c r="M13" s="74">
        <v>2013</v>
      </c>
      <c r="N13" s="71">
        <v>3395.9</v>
      </c>
      <c r="O13" s="72">
        <v>42104</v>
      </c>
      <c r="P13" s="71"/>
    </row>
    <row r="14" spans="1:16" ht="33">
      <c r="A14" s="15">
        <v>13</v>
      </c>
      <c r="B14" s="111"/>
      <c r="C14" s="107"/>
      <c r="D14" s="107"/>
      <c r="E14" s="107"/>
      <c r="F14" s="111"/>
      <c r="G14" s="111"/>
      <c r="H14" s="107"/>
      <c r="I14" s="107"/>
      <c r="J14" s="107"/>
      <c r="K14" s="104"/>
      <c r="L14" s="74" t="s">
        <v>153</v>
      </c>
      <c r="M14" s="74"/>
      <c r="N14" s="71">
        <v>3743.6</v>
      </c>
      <c r="O14" s="72">
        <v>42156</v>
      </c>
      <c r="P14" s="71" t="s">
        <v>154</v>
      </c>
    </row>
    <row r="15" spans="1:16" ht="33">
      <c r="A15" s="15">
        <v>14</v>
      </c>
      <c r="B15" s="111"/>
      <c r="C15" s="107"/>
      <c r="D15" s="107"/>
      <c r="E15" s="107"/>
      <c r="F15" s="111"/>
      <c r="G15" s="111"/>
      <c r="H15" s="107"/>
      <c r="I15" s="107"/>
      <c r="J15" s="107"/>
      <c r="K15" s="104"/>
      <c r="L15" s="74" t="s">
        <v>463</v>
      </c>
      <c r="M15" s="74">
        <v>2013</v>
      </c>
      <c r="N15" s="71">
        <v>2126.8</v>
      </c>
      <c r="O15" s="72">
        <v>42104</v>
      </c>
      <c r="P15" s="71"/>
    </row>
    <row r="16" spans="1:16" ht="33">
      <c r="A16" s="15">
        <v>17</v>
      </c>
      <c r="B16" s="111"/>
      <c r="C16" s="107"/>
      <c r="D16" s="107"/>
      <c r="E16" s="107"/>
      <c r="F16" s="111"/>
      <c r="G16" s="111"/>
      <c r="H16" s="107"/>
      <c r="I16" s="107"/>
      <c r="J16" s="107"/>
      <c r="K16" s="104"/>
      <c r="L16" s="74" t="s">
        <v>465</v>
      </c>
      <c r="M16" s="74">
        <v>2013</v>
      </c>
      <c r="N16" s="71">
        <v>2207.2</v>
      </c>
      <c r="O16" s="72">
        <v>42104</v>
      </c>
      <c r="P16" s="71"/>
    </row>
    <row r="17" spans="1:16" ht="33">
      <c r="A17" s="15">
        <v>18</v>
      </c>
      <c r="B17" s="111"/>
      <c r="C17" s="107"/>
      <c r="D17" s="107"/>
      <c r="E17" s="107"/>
      <c r="F17" s="111"/>
      <c r="G17" s="111"/>
      <c r="H17" s="107"/>
      <c r="I17" s="107"/>
      <c r="J17" s="107"/>
      <c r="K17" s="104"/>
      <c r="L17" s="74" t="s">
        <v>466</v>
      </c>
      <c r="M17" s="74">
        <v>2014</v>
      </c>
      <c r="N17" s="71">
        <v>3410.1</v>
      </c>
      <c r="O17" s="72">
        <v>42104</v>
      </c>
      <c r="P17" s="71"/>
    </row>
    <row r="18" spans="1:16" ht="58.5" customHeight="1">
      <c r="A18" s="15">
        <v>19</v>
      </c>
      <c r="B18" s="111"/>
      <c r="C18" s="107"/>
      <c r="D18" s="107"/>
      <c r="E18" s="107"/>
      <c r="F18" s="111"/>
      <c r="G18" s="111"/>
      <c r="H18" s="107"/>
      <c r="I18" s="107"/>
      <c r="J18" s="107"/>
      <c r="K18" s="104"/>
      <c r="L18" s="74" t="s">
        <v>414</v>
      </c>
      <c r="M18" s="74"/>
      <c r="N18" s="71">
        <v>4124.9</v>
      </c>
      <c r="O18" s="72">
        <v>42228</v>
      </c>
      <c r="P18" s="71" t="s">
        <v>157</v>
      </c>
    </row>
    <row r="19" spans="1:16" ht="49.5">
      <c r="A19" s="15">
        <v>20</v>
      </c>
      <c r="B19" s="111"/>
      <c r="C19" s="107"/>
      <c r="D19" s="107"/>
      <c r="E19" s="107"/>
      <c r="F19" s="111"/>
      <c r="G19" s="111"/>
      <c r="H19" s="107"/>
      <c r="I19" s="107"/>
      <c r="J19" s="107"/>
      <c r="K19" s="104"/>
      <c r="L19" s="74" t="s">
        <v>573</v>
      </c>
      <c r="M19" s="74">
        <v>2012</v>
      </c>
      <c r="N19" s="71">
        <v>932</v>
      </c>
      <c r="O19" s="72">
        <v>42783</v>
      </c>
      <c r="P19" s="71" t="s">
        <v>241</v>
      </c>
    </row>
    <row r="20" spans="1:16" ht="33">
      <c r="A20" s="15">
        <v>21</v>
      </c>
      <c r="B20" s="111"/>
      <c r="C20" s="107"/>
      <c r="D20" s="107"/>
      <c r="E20" s="107"/>
      <c r="F20" s="111"/>
      <c r="G20" s="111"/>
      <c r="H20" s="107"/>
      <c r="I20" s="107"/>
      <c r="J20" s="107"/>
      <c r="K20" s="104"/>
      <c r="L20" s="74" t="s">
        <v>470</v>
      </c>
      <c r="M20" s="74">
        <v>2013</v>
      </c>
      <c r="N20" s="71">
        <v>3432.6</v>
      </c>
      <c r="O20" s="72">
        <v>42104</v>
      </c>
      <c r="P20" s="73"/>
    </row>
    <row r="21" spans="1:16" ht="50.25" customHeight="1">
      <c r="A21" s="15">
        <v>22</v>
      </c>
      <c r="B21" s="111"/>
      <c r="C21" s="107"/>
      <c r="D21" s="107"/>
      <c r="E21" s="107"/>
      <c r="F21" s="111"/>
      <c r="G21" s="111"/>
      <c r="H21" s="107"/>
      <c r="I21" s="107"/>
      <c r="J21" s="107"/>
      <c r="K21" s="104"/>
      <c r="L21" s="74" t="s">
        <v>638</v>
      </c>
      <c r="M21" s="74">
        <v>1996</v>
      </c>
      <c r="N21" s="71">
        <v>1815.5</v>
      </c>
      <c r="O21" s="72">
        <v>42783</v>
      </c>
      <c r="P21" s="71" t="s">
        <v>241</v>
      </c>
    </row>
    <row r="22" spans="1:16" ht="33">
      <c r="A22" s="15">
        <v>23</v>
      </c>
      <c r="B22" s="111"/>
      <c r="C22" s="107"/>
      <c r="D22" s="107"/>
      <c r="E22" s="107"/>
      <c r="F22" s="111"/>
      <c r="G22" s="111"/>
      <c r="H22" s="107"/>
      <c r="I22" s="107"/>
      <c r="J22" s="107"/>
      <c r="K22" s="104"/>
      <c r="L22" s="74" t="s">
        <v>75</v>
      </c>
      <c r="M22" s="74">
        <v>1976</v>
      </c>
      <c r="N22" s="71">
        <v>1217.2</v>
      </c>
      <c r="O22" s="72">
        <v>42381</v>
      </c>
      <c r="P22" s="71" t="s">
        <v>135</v>
      </c>
    </row>
    <row r="23" spans="1:16" ht="33">
      <c r="A23" s="15">
        <v>24</v>
      </c>
      <c r="B23" s="111"/>
      <c r="C23" s="107"/>
      <c r="D23" s="107"/>
      <c r="E23" s="107"/>
      <c r="F23" s="111"/>
      <c r="G23" s="111"/>
      <c r="H23" s="107"/>
      <c r="I23" s="107"/>
      <c r="J23" s="107"/>
      <c r="K23" s="104"/>
      <c r="L23" s="74" t="s">
        <v>76</v>
      </c>
      <c r="M23" s="74">
        <v>1983</v>
      </c>
      <c r="N23" s="71">
        <v>2952.1</v>
      </c>
      <c r="O23" s="72">
        <v>42381</v>
      </c>
      <c r="P23" s="71" t="s">
        <v>136</v>
      </c>
    </row>
    <row r="24" spans="1:16" ht="33">
      <c r="A24" s="15">
        <v>26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5"/>
      <c r="L24" s="74" t="s">
        <v>571</v>
      </c>
      <c r="M24" s="74">
        <v>1969</v>
      </c>
      <c r="N24" s="71">
        <v>591.1</v>
      </c>
      <c r="O24" s="72">
        <v>42625</v>
      </c>
      <c r="P24" s="71" t="s">
        <v>137</v>
      </c>
    </row>
    <row r="25" spans="1:16" ht="33">
      <c r="A25" s="15">
        <v>27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5"/>
      <c r="L25" s="74" t="s">
        <v>79</v>
      </c>
      <c r="M25" s="74">
        <v>1964</v>
      </c>
      <c r="N25" s="71">
        <v>1110</v>
      </c>
      <c r="O25" s="72">
        <v>42396</v>
      </c>
      <c r="P25" s="71" t="s">
        <v>138</v>
      </c>
    </row>
    <row r="26" spans="1:16" ht="33">
      <c r="A26" s="15">
        <v>28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5"/>
      <c r="L26" s="74" t="s">
        <v>122</v>
      </c>
      <c r="M26" s="74"/>
      <c r="N26" s="71">
        <v>3029.7</v>
      </c>
      <c r="O26" s="72">
        <v>42625</v>
      </c>
      <c r="P26" s="71" t="s">
        <v>134</v>
      </c>
    </row>
    <row r="27" spans="1:16" ht="66">
      <c r="A27" s="15">
        <v>29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5"/>
      <c r="L27" s="74" t="s">
        <v>123</v>
      </c>
      <c r="M27" s="74"/>
      <c r="N27" s="71">
        <v>991.8</v>
      </c>
      <c r="O27" s="72">
        <v>42625</v>
      </c>
      <c r="P27" s="71" t="s">
        <v>214</v>
      </c>
    </row>
    <row r="28" spans="1:16" ht="49.5">
      <c r="A28" s="15">
        <v>30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5"/>
      <c r="L28" s="74" t="s">
        <v>80</v>
      </c>
      <c r="M28" s="74"/>
      <c r="N28" s="71">
        <v>2933.9</v>
      </c>
      <c r="O28" s="72">
        <v>42671</v>
      </c>
      <c r="P28" s="71" t="s">
        <v>216</v>
      </c>
    </row>
    <row r="29" spans="1:16" ht="33">
      <c r="A29" s="15">
        <v>31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5"/>
      <c r="L29" s="74" t="s">
        <v>557</v>
      </c>
      <c r="M29" s="74">
        <v>1988</v>
      </c>
      <c r="N29" s="71">
        <v>1518.2</v>
      </c>
      <c r="O29" s="72">
        <v>42717</v>
      </c>
      <c r="P29" s="71"/>
    </row>
    <row r="30" spans="1:16" ht="49.5">
      <c r="A30" s="15">
        <v>32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5"/>
      <c r="L30" s="74" t="s">
        <v>654</v>
      </c>
      <c r="M30" s="74">
        <v>1985</v>
      </c>
      <c r="N30" s="71">
        <v>1705.1</v>
      </c>
      <c r="O30" s="72">
        <v>42783</v>
      </c>
      <c r="P30" s="71" t="s">
        <v>241</v>
      </c>
    </row>
    <row r="31" spans="1:16" ht="49.5">
      <c r="A31" s="15">
        <v>33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5"/>
      <c r="L31" s="74" t="s">
        <v>659</v>
      </c>
      <c r="M31" s="74">
        <v>1993</v>
      </c>
      <c r="N31" s="71">
        <v>4176.3</v>
      </c>
      <c r="O31" s="72">
        <v>42784</v>
      </c>
      <c r="P31" s="71" t="s">
        <v>241</v>
      </c>
    </row>
    <row r="32" spans="1:16" ht="49.5">
      <c r="A32" s="15">
        <v>34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5"/>
      <c r="L32" s="74" t="s">
        <v>35</v>
      </c>
      <c r="M32" s="74">
        <v>2012</v>
      </c>
      <c r="N32" s="71">
        <v>1206.9</v>
      </c>
      <c r="O32" s="72">
        <v>42853</v>
      </c>
      <c r="P32" s="71" t="s">
        <v>248</v>
      </c>
    </row>
    <row r="33" spans="1:16" ht="33">
      <c r="A33" s="15">
        <v>35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5"/>
      <c r="L33" s="71" t="s">
        <v>300</v>
      </c>
      <c r="M33" s="71"/>
      <c r="N33" s="71">
        <v>1664.3</v>
      </c>
      <c r="O33" s="72">
        <v>43131</v>
      </c>
      <c r="P33" s="71" t="s">
        <v>308</v>
      </c>
    </row>
    <row r="34" spans="1:16" ht="33">
      <c r="A34" s="15">
        <v>36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5"/>
      <c r="L34" s="71" t="s">
        <v>301</v>
      </c>
      <c r="M34" s="71"/>
      <c r="N34" s="71">
        <v>1737.4</v>
      </c>
      <c r="O34" s="72">
        <v>43131</v>
      </c>
      <c r="P34" s="71" t="s">
        <v>302</v>
      </c>
    </row>
    <row r="35" spans="1:16" ht="16.5">
      <c r="A35" s="15">
        <v>38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5"/>
      <c r="L35" s="71"/>
      <c r="M35" s="71"/>
      <c r="N35" s="71"/>
      <c r="O35" s="72"/>
      <c r="P35" s="71"/>
    </row>
    <row r="36" spans="1:16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2:16" ht="12.75">
      <c r="L189" s="22"/>
      <c r="M189" s="22"/>
      <c r="N189" s="22"/>
      <c r="O189" s="22"/>
      <c r="P189" s="22"/>
    </row>
    <row r="190" spans="12:16" ht="12.75">
      <c r="L190" s="22"/>
      <c r="M190" s="22"/>
      <c r="N190" s="22"/>
      <c r="O190" s="22"/>
      <c r="P190" s="22"/>
    </row>
    <row r="191" spans="12:15" ht="12.75">
      <c r="L191" s="22"/>
      <c r="M191" s="22"/>
      <c r="N191" s="22"/>
      <c r="O191" s="22"/>
    </row>
    <row r="192" spans="12:15" ht="12.75">
      <c r="L192" s="22"/>
      <c r="M192" s="22"/>
      <c r="N192" s="22"/>
      <c r="O192" s="22"/>
    </row>
  </sheetData>
  <sheetProtection/>
  <mergeCells count="10">
    <mergeCell ref="K2:K35"/>
    <mergeCell ref="J2:J35"/>
    <mergeCell ref="I2:I35"/>
    <mergeCell ref="H2:H35"/>
    <mergeCell ref="B2:B35"/>
    <mergeCell ref="G2:G35"/>
    <mergeCell ref="F2:F35"/>
    <mergeCell ref="E2:E35"/>
    <mergeCell ref="D2:D35"/>
    <mergeCell ref="C2:C3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"/>
  <sheetViews>
    <sheetView zoomScalePageLayoutView="0" workbookViewId="0" topLeftCell="A1">
      <selection activeCell="L1" sqref="L1:P3"/>
    </sheetView>
  </sheetViews>
  <sheetFormatPr defaultColWidth="9.140625" defaultRowHeight="15"/>
  <cols>
    <col min="3" max="3" width="11.00390625" style="0" customWidth="1"/>
    <col min="4" max="4" width="12.7109375" style="0" customWidth="1"/>
    <col min="5" max="5" width="12.00390625" style="0" customWidth="1"/>
    <col min="6" max="6" width="10.140625" style="0" customWidth="1"/>
    <col min="7" max="7" width="9.8515625" style="0" customWidth="1"/>
    <col min="10" max="10" width="12.00390625" style="0" customWidth="1"/>
    <col min="11" max="11" width="10.00390625" style="0" customWidth="1"/>
  </cols>
  <sheetData>
    <row r="1" spans="1:31" ht="216.7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137.25" customHeight="1">
      <c r="A2" s="181">
        <v>1</v>
      </c>
      <c r="B2" s="177">
        <v>43678</v>
      </c>
      <c r="C2" s="176" t="s">
        <v>377</v>
      </c>
      <c r="D2" s="176" t="s">
        <v>661</v>
      </c>
      <c r="E2" s="176" t="s">
        <v>662</v>
      </c>
      <c r="F2" s="178" t="s">
        <v>663</v>
      </c>
      <c r="G2" s="168" t="s">
        <v>664</v>
      </c>
      <c r="H2" s="176" t="s">
        <v>665</v>
      </c>
      <c r="I2" s="176" t="s">
        <v>666</v>
      </c>
      <c r="J2" s="176" t="s">
        <v>380</v>
      </c>
      <c r="K2" s="176" t="s">
        <v>381</v>
      </c>
      <c r="L2" s="4" t="s">
        <v>97</v>
      </c>
      <c r="M2" s="4">
        <v>2019</v>
      </c>
      <c r="N2" s="4">
        <v>4123.1</v>
      </c>
      <c r="O2" s="5">
        <v>43770</v>
      </c>
      <c r="P2" s="30" t="s">
        <v>98</v>
      </c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9"/>
      <c r="AD2" s="9"/>
      <c r="AE2" s="9"/>
    </row>
    <row r="3" spans="1:16" ht="138.75" customHeight="1">
      <c r="A3" s="18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4" t="s">
        <v>223</v>
      </c>
      <c r="M3" s="4">
        <v>2019</v>
      </c>
      <c r="N3" s="4">
        <v>3344.6</v>
      </c>
      <c r="O3" s="5">
        <v>43831</v>
      </c>
      <c r="P3" s="30" t="s">
        <v>224</v>
      </c>
    </row>
    <row r="4" spans="1:16" ht="162.75" customHeight="1">
      <c r="A4" s="18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4"/>
      <c r="M4" s="4"/>
      <c r="N4" s="4"/>
      <c r="O4" s="5"/>
      <c r="P4" s="30"/>
    </row>
    <row r="5" ht="15">
      <c r="N5">
        <f>SUM(N2:N4)</f>
        <v>7467.700000000001</v>
      </c>
    </row>
  </sheetData>
  <sheetProtection/>
  <mergeCells count="11">
    <mergeCell ref="K2:K4"/>
    <mergeCell ref="E2:E4"/>
    <mergeCell ref="F2:F4"/>
    <mergeCell ref="G2:G4"/>
    <mergeCell ref="H2:H4"/>
    <mergeCell ref="I2:I4"/>
    <mergeCell ref="J2:J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5"/>
  <sheetViews>
    <sheetView zoomScalePageLayoutView="0" workbookViewId="0" topLeftCell="A1">
      <selection activeCell="P5" sqref="P5"/>
    </sheetView>
  </sheetViews>
  <sheetFormatPr defaultColWidth="9.140625" defaultRowHeight="15"/>
  <cols>
    <col min="3" max="3" width="10.421875" style="0" customWidth="1"/>
    <col min="4" max="4" width="12.7109375" style="0" customWidth="1"/>
    <col min="5" max="5" width="11.8515625" style="0" customWidth="1"/>
    <col min="7" max="7" width="9.8515625" style="0" customWidth="1"/>
    <col min="10" max="10" width="13.8515625" style="0" customWidth="1"/>
    <col min="11" max="11" width="11.00390625" style="0" customWidth="1"/>
    <col min="12" max="12" width="10.8515625" style="0" customWidth="1"/>
    <col min="15" max="15" width="10.140625" style="0" bestFit="1" customWidth="1"/>
    <col min="16" max="16" width="11.421875" style="0" customWidth="1"/>
  </cols>
  <sheetData>
    <row r="1" spans="1:31" ht="216.7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76.5">
      <c r="A2" s="181">
        <v>1</v>
      </c>
      <c r="B2" s="177">
        <v>43678</v>
      </c>
      <c r="C2" s="176" t="s">
        <v>377</v>
      </c>
      <c r="D2" s="176" t="s">
        <v>673</v>
      </c>
      <c r="E2" s="176" t="s">
        <v>672</v>
      </c>
      <c r="F2" s="178" t="s">
        <v>671</v>
      </c>
      <c r="G2" s="168" t="s">
        <v>670</v>
      </c>
      <c r="H2" s="176" t="s">
        <v>669</v>
      </c>
      <c r="I2" s="176" t="s">
        <v>667</v>
      </c>
      <c r="J2" s="176" t="s">
        <v>380</v>
      </c>
      <c r="K2" s="176" t="s">
        <v>381</v>
      </c>
      <c r="L2" s="4" t="s">
        <v>5</v>
      </c>
      <c r="M2" s="4">
        <v>2000</v>
      </c>
      <c r="N2" s="4">
        <v>3343.8</v>
      </c>
      <c r="O2" s="5">
        <v>43739</v>
      </c>
      <c r="P2" s="15" t="s">
        <v>526</v>
      </c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9"/>
      <c r="AD2" s="9"/>
      <c r="AE2" s="9"/>
    </row>
    <row r="3" spans="1:16" ht="105">
      <c r="A3" s="18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4" t="s">
        <v>569</v>
      </c>
      <c r="M3" s="4">
        <v>1997</v>
      </c>
      <c r="N3" s="4">
        <v>2574.3</v>
      </c>
      <c r="O3" s="5">
        <v>43770</v>
      </c>
      <c r="P3" s="30" t="s">
        <v>96</v>
      </c>
    </row>
    <row r="4" spans="1:16" ht="96.75" customHeight="1">
      <c r="A4" s="18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4" t="s">
        <v>464</v>
      </c>
      <c r="M4" s="64">
        <v>2014</v>
      </c>
      <c r="N4" s="64">
        <v>3399.5</v>
      </c>
      <c r="O4" s="90">
        <v>44061</v>
      </c>
      <c r="P4" s="4" t="s">
        <v>764</v>
      </c>
    </row>
    <row r="5" spans="12:16" ht="45">
      <c r="L5" s="81" t="s">
        <v>720</v>
      </c>
      <c r="M5" s="9">
        <v>2020</v>
      </c>
      <c r="N5" s="9">
        <v>2409.9</v>
      </c>
      <c r="O5" s="91">
        <v>44075</v>
      </c>
      <c r="P5" s="203" t="s">
        <v>719</v>
      </c>
    </row>
  </sheetData>
  <sheetProtection/>
  <mergeCells count="11">
    <mergeCell ref="K2:K4"/>
    <mergeCell ref="E2:E4"/>
    <mergeCell ref="F2:F4"/>
    <mergeCell ref="G2:G4"/>
    <mergeCell ref="H2:H4"/>
    <mergeCell ref="I2:I4"/>
    <mergeCell ref="J2:J4"/>
    <mergeCell ref="A2:A4"/>
    <mergeCell ref="B2:B4"/>
    <mergeCell ref="C2:C4"/>
    <mergeCell ref="D2:D4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7"/>
  <sheetViews>
    <sheetView zoomScalePageLayoutView="0" workbookViewId="0" topLeftCell="C1">
      <selection activeCell="O4" sqref="O4"/>
    </sheetView>
  </sheetViews>
  <sheetFormatPr defaultColWidth="9.140625" defaultRowHeight="15"/>
  <cols>
    <col min="3" max="4" width="12.28125" style="0" customWidth="1"/>
    <col min="5" max="5" width="10.7109375" style="0" customWidth="1"/>
    <col min="6" max="6" width="12.28125" style="0" customWidth="1"/>
    <col min="7" max="7" width="10.421875" style="0" customWidth="1"/>
    <col min="9" max="9" width="13.28125" style="0" customWidth="1"/>
    <col min="10" max="10" width="19.8515625" style="0" customWidth="1"/>
    <col min="11" max="11" width="10.140625" style="0" customWidth="1"/>
    <col min="12" max="12" width="15.8515625" style="0" customWidth="1"/>
    <col min="15" max="15" width="12.421875" style="0" customWidth="1"/>
  </cols>
  <sheetData>
    <row r="1" spans="1:31" ht="216.7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615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51">
      <c r="A2" s="181">
        <v>1</v>
      </c>
      <c r="B2" s="177">
        <v>43846</v>
      </c>
      <c r="C2" s="176" t="s">
        <v>609</v>
      </c>
      <c r="D2" s="176" t="s">
        <v>610</v>
      </c>
      <c r="E2" s="176" t="s">
        <v>611</v>
      </c>
      <c r="F2" s="178" t="s">
        <v>612</v>
      </c>
      <c r="G2" s="168" t="s">
        <v>613</v>
      </c>
      <c r="H2" s="176" t="s">
        <v>614</v>
      </c>
      <c r="I2" s="176" t="s">
        <v>667</v>
      </c>
      <c r="J2" s="176" t="s">
        <v>380</v>
      </c>
      <c r="K2" s="176" t="s">
        <v>381</v>
      </c>
      <c r="L2" s="4" t="s">
        <v>442</v>
      </c>
      <c r="M2" s="4">
        <v>1970</v>
      </c>
      <c r="N2" s="4">
        <v>901.4</v>
      </c>
      <c r="O2" s="5">
        <v>44440</v>
      </c>
      <c r="P2" s="4" t="s">
        <v>765</v>
      </c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9"/>
      <c r="AD2" s="9"/>
      <c r="AE2" s="9"/>
    </row>
    <row r="3" spans="1:16" ht="51">
      <c r="A3" s="18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4" t="s">
        <v>439</v>
      </c>
      <c r="M3" s="30">
        <v>1979</v>
      </c>
      <c r="N3" s="30">
        <v>808.7</v>
      </c>
      <c r="O3" s="5">
        <v>44440</v>
      </c>
      <c r="P3" s="4" t="s">
        <v>766</v>
      </c>
    </row>
    <row r="4" spans="1:16" ht="120" customHeight="1">
      <c r="A4" s="18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4" t="s">
        <v>440</v>
      </c>
      <c r="M4" s="30">
        <v>1971</v>
      </c>
      <c r="N4" s="30">
        <v>808.7</v>
      </c>
      <c r="O4" s="5">
        <v>44440</v>
      </c>
      <c r="P4" s="4" t="s">
        <v>767</v>
      </c>
    </row>
    <row r="5" spans="12:16" ht="51">
      <c r="L5" s="4" t="s">
        <v>441</v>
      </c>
      <c r="M5" s="12">
        <v>1976</v>
      </c>
      <c r="N5" s="30">
        <v>808.7</v>
      </c>
      <c r="O5" s="5">
        <v>44440</v>
      </c>
      <c r="P5" s="4" t="s">
        <v>768</v>
      </c>
    </row>
    <row r="6" spans="12:16" ht="51">
      <c r="L6" s="27" t="s">
        <v>769</v>
      </c>
      <c r="M6" s="9">
        <v>1976</v>
      </c>
      <c r="N6" s="9">
        <v>354.2</v>
      </c>
      <c r="O6" s="91">
        <v>44287</v>
      </c>
      <c r="P6" s="4" t="s">
        <v>775</v>
      </c>
    </row>
    <row r="7" spans="12:16" ht="51">
      <c r="L7" s="27" t="s">
        <v>721</v>
      </c>
      <c r="M7" s="9">
        <v>1986</v>
      </c>
      <c r="N7" s="9">
        <v>1986</v>
      </c>
      <c r="O7" s="91">
        <v>44287</v>
      </c>
      <c r="P7" s="4" t="s">
        <v>775</v>
      </c>
    </row>
  </sheetData>
  <sheetProtection/>
  <mergeCells count="11">
    <mergeCell ref="K2:K4"/>
    <mergeCell ref="E2:E4"/>
    <mergeCell ref="F2:F4"/>
    <mergeCell ref="G2:G4"/>
    <mergeCell ref="H2:H4"/>
    <mergeCell ref="I2:I4"/>
    <mergeCell ref="J2:J4"/>
    <mergeCell ref="A2:A4"/>
    <mergeCell ref="B2:B4"/>
    <mergeCell ref="C2:C4"/>
    <mergeCell ref="D2:D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9"/>
  <sheetViews>
    <sheetView zoomScalePageLayoutView="0" workbookViewId="0" topLeftCell="A1">
      <selection activeCell="P2" sqref="P2:P4"/>
    </sheetView>
  </sheetViews>
  <sheetFormatPr defaultColWidth="9.140625" defaultRowHeight="15"/>
  <cols>
    <col min="2" max="2" width="10.28125" style="0" customWidth="1"/>
    <col min="3" max="3" width="15.00390625" style="0" customWidth="1"/>
    <col min="4" max="4" width="14.28125" style="0" customWidth="1"/>
    <col min="5" max="5" width="12.140625" style="0" customWidth="1"/>
    <col min="6" max="6" width="12.00390625" style="0" customWidth="1"/>
    <col min="7" max="7" width="10.421875" style="0" customWidth="1"/>
    <col min="8" max="8" width="10.140625" style="0" customWidth="1"/>
    <col min="9" max="9" width="10.421875" style="0" customWidth="1"/>
    <col min="10" max="10" width="13.8515625" style="0" customWidth="1"/>
    <col min="11" max="11" width="10.7109375" style="0" customWidth="1"/>
    <col min="12" max="12" width="11.421875" style="0" customWidth="1"/>
    <col min="13" max="15" width="11.00390625" style="0" customWidth="1"/>
    <col min="16" max="16" width="10.57421875" style="0" customWidth="1"/>
  </cols>
  <sheetData>
    <row r="1" spans="1:31" ht="216.7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63.75">
      <c r="A2" s="15">
        <v>1</v>
      </c>
      <c r="B2" s="185">
        <v>43916</v>
      </c>
      <c r="C2" s="160" t="s">
        <v>723</v>
      </c>
      <c r="D2" s="190" t="s">
        <v>728</v>
      </c>
      <c r="E2" s="190" t="s">
        <v>727</v>
      </c>
      <c r="F2" s="194" t="s">
        <v>722</v>
      </c>
      <c r="G2" s="195" t="s">
        <v>726</v>
      </c>
      <c r="H2" s="190" t="s">
        <v>724</v>
      </c>
      <c r="I2" s="160" t="s">
        <v>725</v>
      </c>
      <c r="J2" s="183" t="s">
        <v>380</v>
      </c>
      <c r="K2" s="183" t="s">
        <v>381</v>
      </c>
      <c r="L2" s="4" t="s">
        <v>729</v>
      </c>
      <c r="M2" s="4">
        <v>2018</v>
      </c>
      <c r="N2" s="4">
        <v>2087.9</v>
      </c>
      <c r="O2" s="5">
        <v>44442</v>
      </c>
      <c r="P2" s="204" t="s">
        <v>770</v>
      </c>
      <c r="Q2" s="4"/>
      <c r="R2" s="15"/>
      <c r="S2" s="15"/>
      <c r="T2" s="15"/>
      <c r="U2" s="15"/>
      <c r="V2" s="15"/>
      <c r="W2" s="15"/>
      <c r="X2" s="15"/>
      <c r="Y2" s="15"/>
      <c r="Z2" s="60"/>
      <c r="AA2" s="15"/>
      <c r="AB2" s="15"/>
      <c r="AC2" s="83"/>
      <c r="AD2" s="83"/>
      <c r="AE2" s="83"/>
    </row>
    <row r="3" spans="1:31" ht="63.75">
      <c r="A3" s="84">
        <v>2</v>
      </c>
      <c r="B3" s="184"/>
      <c r="C3" s="184"/>
      <c r="D3" s="191"/>
      <c r="E3" s="191"/>
      <c r="F3" s="191"/>
      <c r="G3" s="196"/>
      <c r="H3" s="191"/>
      <c r="I3" s="184"/>
      <c r="J3" s="184"/>
      <c r="K3" s="184"/>
      <c r="L3" s="4" t="s">
        <v>730</v>
      </c>
      <c r="M3" s="30">
        <v>2019</v>
      </c>
      <c r="N3" s="30">
        <v>1408.7</v>
      </c>
      <c r="O3" s="5">
        <v>1408.7</v>
      </c>
      <c r="P3" s="204" t="s">
        <v>771</v>
      </c>
      <c r="Q3" s="83"/>
      <c r="R3" s="83"/>
      <c r="S3" s="83"/>
      <c r="T3" s="83"/>
      <c r="U3" s="83"/>
      <c r="V3" s="83"/>
      <c r="W3" s="83"/>
      <c r="X3" s="83"/>
      <c r="Y3" s="83"/>
      <c r="Z3" s="23"/>
      <c r="AA3" s="23"/>
      <c r="AB3" s="23"/>
      <c r="AC3" s="23"/>
      <c r="AD3" s="23"/>
      <c r="AE3" s="23"/>
    </row>
    <row r="4" spans="1:31" ht="123.75" customHeight="1">
      <c r="A4" s="84">
        <v>3</v>
      </c>
      <c r="B4" s="184"/>
      <c r="C4" s="184"/>
      <c r="D4" s="191"/>
      <c r="E4" s="191"/>
      <c r="F4" s="191"/>
      <c r="G4" s="196"/>
      <c r="H4" s="191"/>
      <c r="I4" s="184"/>
      <c r="J4" s="184"/>
      <c r="K4" s="184"/>
      <c r="L4" s="4" t="s">
        <v>731</v>
      </c>
      <c r="M4" s="30">
        <v>2020</v>
      </c>
      <c r="N4" s="30">
        <v>2587</v>
      </c>
      <c r="O4" s="5">
        <v>44287</v>
      </c>
      <c r="P4" s="204" t="s">
        <v>772</v>
      </c>
      <c r="Q4" s="83"/>
      <c r="R4" s="83"/>
      <c r="S4" s="83"/>
      <c r="T4" s="83"/>
      <c r="U4" s="83"/>
      <c r="V4" s="83"/>
      <c r="W4" s="83"/>
      <c r="X4" s="83"/>
      <c r="Y4" s="83"/>
      <c r="Z4" s="23"/>
      <c r="AA4" s="23"/>
      <c r="AB4" s="23"/>
      <c r="AC4" s="23"/>
      <c r="AD4" s="23"/>
      <c r="AE4" s="23"/>
    </row>
    <row r="5" spans="1:25" ht="15">
      <c r="A5" s="82">
        <v>4</v>
      </c>
      <c r="B5" s="148"/>
      <c r="C5" s="148"/>
      <c r="D5" s="193"/>
      <c r="E5" s="193"/>
      <c r="F5" s="193"/>
      <c r="G5" s="197"/>
      <c r="H5" s="192"/>
      <c r="I5" s="149"/>
      <c r="J5" s="149"/>
      <c r="K5" s="149"/>
      <c r="L5" s="4"/>
      <c r="M5" s="12"/>
      <c r="N5" s="30"/>
      <c r="O5" s="5"/>
      <c r="P5" s="15"/>
      <c r="Q5" s="9"/>
      <c r="R5" s="9"/>
      <c r="S5" s="9"/>
      <c r="T5" s="9"/>
      <c r="U5" s="9"/>
      <c r="V5" s="9"/>
      <c r="W5" s="9"/>
      <c r="X5" s="9"/>
      <c r="Y5" s="9"/>
    </row>
    <row r="6" spans="1:25" ht="131.25" customHeight="1">
      <c r="A6" s="82">
        <v>5</v>
      </c>
      <c r="B6" s="149"/>
      <c r="C6" s="149"/>
      <c r="D6" s="192"/>
      <c r="E6" s="192"/>
      <c r="F6" s="192"/>
      <c r="G6" s="198"/>
      <c r="H6" s="96"/>
      <c r="I6" s="9"/>
      <c r="J6" s="9"/>
      <c r="K6" s="9"/>
      <c r="L6" s="4"/>
      <c r="M6" s="9"/>
      <c r="N6" s="30"/>
      <c r="O6" s="5"/>
      <c r="P6" s="15"/>
      <c r="Q6" s="9"/>
      <c r="R6" s="9"/>
      <c r="S6" s="9"/>
      <c r="T6" s="9"/>
      <c r="U6" s="9"/>
      <c r="V6" s="9"/>
      <c r="W6" s="9"/>
      <c r="X6" s="9"/>
      <c r="Y6" s="9"/>
    </row>
    <row r="8" spans="4:15" ht="15">
      <c r="D8" s="92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ht="15">
      <c r="D9" s="93"/>
    </row>
  </sheetData>
  <sheetProtection/>
  <mergeCells count="10">
    <mergeCell ref="H2:H5"/>
    <mergeCell ref="I2:I5"/>
    <mergeCell ref="J2:J5"/>
    <mergeCell ref="K2:K5"/>
    <mergeCell ref="B2:B6"/>
    <mergeCell ref="C2:C6"/>
    <mergeCell ref="D2:D6"/>
    <mergeCell ref="E2:E6"/>
    <mergeCell ref="F2:F6"/>
    <mergeCell ref="G2:G6"/>
  </mergeCells>
  <printOptions/>
  <pageMargins left="0.7" right="0.7" top="0.75" bottom="0.75" header="0.3" footer="0.3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"/>
  <sheetViews>
    <sheetView zoomScalePageLayoutView="0" workbookViewId="0" topLeftCell="A1">
      <selection activeCell="S11" sqref="S11"/>
    </sheetView>
  </sheetViews>
  <sheetFormatPr defaultColWidth="9.140625" defaultRowHeight="15"/>
  <cols>
    <col min="2" max="2" width="10.28125" style="0" customWidth="1"/>
    <col min="3" max="3" width="15.00390625" style="0" customWidth="1"/>
    <col min="4" max="4" width="14.28125" style="0" customWidth="1"/>
    <col min="5" max="5" width="12.140625" style="0" customWidth="1"/>
    <col min="6" max="6" width="12.00390625" style="0" customWidth="1"/>
    <col min="7" max="7" width="10.421875" style="0" customWidth="1"/>
    <col min="8" max="8" width="10.140625" style="0" customWidth="1"/>
    <col min="9" max="9" width="10.421875" style="0" customWidth="1"/>
    <col min="10" max="10" width="13.8515625" style="0" customWidth="1"/>
    <col min="11" max="11" width="10.7109375" style="0" customWidth="1"/>
    <col min="12" max="12" width="11.421875" style="0" customWidth="1"/>
    <col min="13" max="15" width="11.00390625" style="0" customWidth="1"/>
    <col min="16" max="16" width="10.57421875" style="0" customWidth="1"/>
  </cols>
  <sheetData>
    <row r="1" spans="1:31" ht="216.7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15">
      <c r="A2" s="15">
        <v>1</v>
      </c>
      <c r="B2" s="185">
        <v>43581</v>
      </c>
      <c r="C2" s="183" t="s">
        <v>377</v>
      </c>
      <c r="D2" s="160" t="s">
        <v>683</v>
      </c>
      <c r="E2" s="160" t="s">
        <v>684</v>
      </c>
      <c r="F2" s="186" t="s">
        <v>39</v>
      </c>
      <c r="G2" s="186" t="s">
        <v>40</v>
      </c>
      <c r="H2" s="183" t="s">
        <v>41</v>
      </c>
      <c r="I2" s="183" t="s">
        <v>42</v>
      </c>
      <c r="J2" s="183" t="s">
        <v>380</v>
      </c>
      <c r="K2" s="183" t="s">
        <v>381</v>
      </c>
      <c r="L2" s="4"/>
      <c r="M2" s="4"/>
      <c r="N2" s="4"/>
      <c r="O2" s="5"/>
      <c r="P2" s="15"/>
      <c r="Q2" s="4"/>
      <c r="R2" s="15"/>
      <c r="S2" s="15"/>
      <c r="T2" s="15"/>
      <c r="U2" s="15"/>
      <c r="V2" s="15"/>
      <c r="W2" s="15"/>
      <c r="X2" s="15"/>
      <c r="Y2" s="15"/>
      <c r="Z2" s="60"/>
      <c r="AA2" s="15"/>
      <c r="AB2" s="15"/>
      <c r="AC2" s="68"/>
      <c r="AD2" s="68"/>
      <c r="AE2" s="68"/>
    </row>
    <row r="3" spans="1:31" ht="15">
      <c r="A3" s="69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4"/>
      <c r="M3" s="30"/>
      <c r="N3" s="30"/>
      <c r="O3" s="5"/>
      <c r="P3" s="15"/>
      <c r="Q3" s="68"/>
      <c r="R3" s="68"/>
      <c r="S3" s="68"/>
      <c r="T3" s="68"/>
      <c r="U3" s="68"/>
      <c r="V3" s="68"/>
      <c r="W3" s="68"/>
      <c r="X3" s="68"/>
      <c r="Y3" s="68"/>
      <c r="Z3" s="23"/>
      <c r="AA3" s="23"/>
      <c r="AB3" s="23"/>
      <c r="AC3" s="23"/>
      <c r="AD3" s="23"/>
      <c r="AE3" s="23"/>
    </row>
    <row r="4" spans="1:31" ht="123.75" customHeight="1">
      <c r="A4" s="69">
        <v>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4"/>
      <c r="M4" s="30"/>
      <c r="N4" s="30"/>
      <c r="O4" s="5"/>
      <c r="P4" s="15"/>
      <c r="Q4" s="68"/>
      <c r="R4" s="68"/>
      <c r="S4" s="68"/>
      <c r="T4" s="68"/>
      <c r="U4" s="68"/>
      <c r="V4" s="68"/>
      <c r="W4" s="68"/>
      <c r="X4" s="68"/>
      <c r="Y4" s="68"/>
      <c r="Z4" s="23"/>
      <c r="AA4" s="23"/>
      <c r="AB4" s="23"/>
      <c r="AC4" s="23"/>
      <c r="AD4" s="23"/>
      <c r="AE4" s="23"/>
    </row>
    <row r="5" spans="1:25" ht="15">
      <c r="A5" s="67">
        <v>4</v>
      </c>
      <c r="B5" s="148"/>
      <c r="C5" s="148"/>
      <c r="D5" s="148"/>
      <c r="E5" s="148"/>
      <c r="F5" s="148"/>
      <c r="G5" s="148"/>
      <c r="H5" s="149"/>
      <c r="I5" s="149"/>
      <c r="J5" s="149"/>
      <c r="K5" s="149"/>
      <c r="L5" s="4"/>
      <c r="M5" s="12"/>
      <c r="N5" s="30"/>
      <c r="O5" s="5"/>
      <c r="P5" s="15"/>
      <c r="Q5" s="9"/>
      <c r="R5" s="9"/>
      <c r="S5" s="9"/>
      <c r="T5" s="9"/>
      <c r="U5" s="9"/>
      <c r="V5" s="9"/>
      <c r="W5" s="9"/>
      <c r="X5" s="9"/>
      <c r="Y5" s="9"/>
    </row>
    <row r="6" spans="1:25" ht="131.25" customHeight="1">
      <c r="A6" s="67">
        <v>5</v>
      </c>
      <c r="B6" s="149"/>
      <c r="C6" s="149"/>
      <c r="D6" s="149"/>
      <c r="E6" s="149"/>
      <c r="F6" s="149"/>
      <c r="G6" s="149"/>
      <c r="H6" s="9"/>
      <c r="I6" s="9"/>
      <c r="J6" s="9"/>
      <c r="K6" s="9"/>
      <c r="L6" s="4"/>
      <c r="M6" s="9"/>
      <c r="N6" s="30"/>
      <c r="O6" s="5"/>
      <c r="P6" s="15"/>
      <c r="Q6" s="9"/>
      <c r="R6" s="9"/>
      <c r="S6" s="9"/>
      <c r="T6" s="9"/>
      <c r="U6" s="9"/>
      <c r="V6" s="9"/>
      <c r="W6" s="9"/>
      <c r="X6" s="9"/>
      <c r="Y6" s="9"/>
    </row>
  </sheetData>
  <sheetProtection/>
  <mergeCells count="10">
    <mergeCell ref="H2:H5"/>
    <mergeCell ref="I2:I5"/>
    <mergeCell ref="J2:J5"/>
    <mergeCell ref="K2:K5"/>
    <mergeCell ref="B2:B6"/>
    <mergeCell ref="C2:C6"/>
    <mergeCell ref="D2:D6"/>
    <mergeCell ref="E2:E6"/>
    <mergeCell ref="F2:F6"/>
    <mergeCell ref="G2:G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7.140625" style="0" customWidth="1"/>
    <col min="2" max="2" width="15.8515625" style="0" customWidth="1"/>
    <col min="3" max="3" width="15.00390625" style="0" customWidth="1"/>
    <col min="4" max="4" width="20.140625" style="0" customWidth="1"/>
    <col min="5" max="5" width="16.28125" style="0" customWidth="1"/>
    <col min="6" max="6" width="13.7109375" style="0" customWidth="1"/>
    <col min="7" max="7" width="15.57421875" style="0" customWidth="1"/>
    <col min="8" max="8" width="13.421875" style="0" customWidth="1"/>
    <col min="9" max="9" width="15.57421875" style="0" customWidth="1"/>
    <col min="10" max="10" width="20.8515625" style="0" customWidth="1"/>
    <col min="11" max="11" width="18.00390625" style="0" customWidth="1"/>
    <col min="12" max="12" width="14.00390625" style="0" customWidth="1"/>
    <col min="15" max="15" width="13.421875" style="0" customWidth="1"/>
    <col min="16" max="16" width="14.28125" style="0" customWidth="1"/>
    <col min="21" max="21" width="16.7109375" style="0" customWidth="1"/>
    <col min="22" max="22" width="12.00390625" style="0" customWidth="1"/>
    <col min="23" max="23" width="11.421875" style="0" customWidth="1"/>
    <col min="24" max="24" width="20.8515625" style="0" customWidth="1"/>
    <col min="25" max="25" width="17.8515625" style="0" customWidth="1"/>
    <col min="26" max="26" width="12.8515625" style="0" customWidth="1"/>
    <col min="27" max="27" width="14.28125" style="0" customWidth="1"/>
    <col min="28" max="28" width="15.00390625" style="0" customWidth="1"/>
    <col min="29" max="29" width="14.00390625" style="0" customWidth="1"/>
    <col min="30" max="30" width="12.140625" style="0" customWidth="1"/>
    <col min="31" max="31" width="18.140625" style="0" customWidth="1"/>
  </cols>
  <sheetData>
    <row r="1" spans="1:31" ht="141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24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524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4" ht="72.75" customHeight="1">
      <c r="A2" s="14">
        <v>1</v>
      </c>
      <c r="B2" s="145" t="s">
        <v>744</v>
      </c>
      <c r="C2" s="199" t="s">
        <v>739</v>
      </c>
      <c r="D2" s="199" t="s">
        <v>738</v>
      </c>
      <c r="E2" s="199" t="s">
        <v>743</v>
      </c>
      <c r="F2" s="200" t="s">
        <v>740</v>
      </c>
      <c r="G2" s="200" t="s">
        <v>741</v>
      </c>
      <c r="H2" s="199" t="s">
        <v>742</v>
      </c>
      <c r="I2" s="199" t="s">
        <v>745</v>
      </c>
      <c r="J2" s="199" t="s">
        <v>380</v>
      </c>
      <c r="K2" s="199" t="s">
        <v>381</v>
      </c>
      <c r="L2" s="27"/>
      <c r="M2" s="27"/>
      <c r="N2" s="4"/>
      <c r="O2" s="5"/>
      <c r="P2" s="15"/>
      <c r="X2" s="56" t="s">
        <v>529</v>
      </c>
    </row>
    <row r="3" spans="1:16" ht="15">
      <c r="A3" s="14">
        <v>2</v>
      </c>
      <c r="B3" s="145"/>
      <c r="C3" s="199"/>
      <c r="D3" s="199"/>
      <c r="E3" s="199"/>
      <c r="F3" s="200"/>
      <c r="G3" s="200"/>
      <c r="H3" s="199"/>
      <c r="I3" s="199"/>
      <c r="J3" s="199"/>
      <c r="K3" s="199"/>
      <c r="L3" s="27"/>
      <c r="M3" s="27"/>
      <c r="N3" s="4"/>
      <c r="O3" s="5"/>
      <c r="P3" s="15"/>
    </row>
    <row r="4" spans="1:16" ht="15">
      <c r="A4" s="14">
        <v>3</v>
      </c>
      <c r="B4" s="145"/>
      <c r="C4" s="199"/>
      <c r="D4" s="199"/>
      <c r="E4" s="199"/>
      <c r="F4" s="200"/>
      <c r="G4" s="200"/>
      <c r="H4" s="199"/>
      <c r="I4" s="199"/>
      <c r="J4" s="199"/>
      <c r="K4" s="199"/>
      <c r="L4" s="27"/>
      <c r="M4" s="27"/>
      <c r="N4" s="4"/>
      <c r="O4" s="5"/>
      <c r="P4" s="15"/>
    </row>
    <row r="5" spans="1:16" ht="63.75">
      <c r="A5" s="14">
        <v>4</v>
      </c>
      <c r="B5" s="145"/>
      <c r="C5" s="199"/>
      <c r="D5" s="199"/>
      <c r="E5" s="199"/>
      <c r="F5" s="200"/>
      <c r="G5" s="200"/>
      <c r="H5" s="199"/>
      <c r="I5" s="199"/>
      <c r="J5" s="199"/>
      <c r="K5" s="199"/>
      <c r="L5" s="27" t="s">
        <v>397</v>
      </c>
      <c r="M5" s="27">
        <v>1986</v>
      </c>
      <c r="N5" s="4">
        <v>523.9</v>
      </c>
      <c r="O5" s="5">
        <v>42497</v>
      </c>
      <c r="P5" s="15" t="s">
        <v>188</v>
      </c>
    </row>
    <row r="6" spans="1:16" ht="51">
      <c r="A6" s="14">
        <v>6</v>
      </c>
      <c r="B6" s="145"/>
      <c r="C6" s="199"/>
      <c r="D6" s="199"/>
      <c r="E6" s="199"/>
      <c r="F6" s="200"/>
      <c r="G6" s="200"/>
      <c r="H6" s="199"/>
      <c r="I6" s="199"/>
      <c r="J6" s="199"/>
      <c r="K6" s="199"/>
      <c r="L6" s="27" t="s">
        <v>402</v>
      </c>
      <c r="M6" s="27">
        <v>1986</v>
      </c>
      <c r="N6" s="4">
        <v>3558.1</v>
      </c>
      <c r="O6" s="5">
        <v>42498</v>
      </c>
      <c r="P6" s="15" t="s">
        <v>183</v>
      </c>
    </row>
    <row r="7" spans="1:16" ht="63.75">
      <c r="A7" s="14">
        <v>7</v>
      </c>
      <c r="B7" s="145"/>
      <c r="C7" s="199"/>
      <c r="D7" s="199"/>
      <c r="E7" s="199"/>
      <c r="F7" s="200"/>
      <c r="G7" s="200"/>
      <c r="H7" s="199"/>
      <c r="I7" s="199"/>
      <c r="J7" s="199"/>
      <c r="K7" s="199"/>
      <c r="L7" s="27" t="s">
        <v>268</v>
      </c>
      <c r="M7" s="27"/>
      <c r="N7" s="4">
        <v>3022.4</v>
      </c>
      <c r="O7" s="5">
        <v>42978</v>
      </c>
      <c r="P7" s="15" t="s">
        <v>269</v>
      </c>
    </row>
    <row r="8" spans="1:16" ht="51">
      <c r="A8" s="14">
        <v>12</v>
      </c>
      <c r="B8" s="145"/>
      <c r="C8" s="199"/>
      <c r="D8" s="199"/>
      <c r="E8" s="199"/>
      <c r="F8" s="200"/>
      <c r="G8" s="200"/>
      <c r="H8" s="199"/>
      <c r="I8" s="199"/>
      <c r="J8" s="199"/>
      <c r="K8" s="199"/>
      <c r="L8" s="27" t="s">
        <v>413</v>
      </c>
      <c r="M8" s="27">
        <v>1982</v>
      </c>
      <c r="N8" s="4">
        <v>834.7</v>
      </c>
      <c r="O8" s="5">
        <v>42503</v>
      </c>
      <c r="P8" s="15" t="s">
        <v>179</v>
      </c>
    </row>
    <row r="9" spans="1:16" ht="51">
      <c r="A9" s="14">
        <v>13</v>
      </c>
      <c r="B9" s="145"/>
      <c r="C9" s="199"/>
      <c r="D9" s="199"/>
      <c r="E9" s="199"/>
      <c r="F9" s="200"/>
      <c r="G9" s="200"/>
      <c r="H9" s="199"/>
      <c r="I9" s="199"/>
      <c r="J9" s="199"/>
      <c r="K9" s="199"/>
      <c r="L9" s="27" t="s">
        <v>415</v>
      </c>
      <c r="M9" s="27">
        <v>2014</v>
      </c>
      <c r="N9" s="4">
        <v>2097</v>
      </c>
      <c r="O9" s="5">
        <v>42504</v>
      </c>
      <c r="P9" s="15" t="s">
        <v>180</v>
      </c>
    </row>
    <row r="10" spans="1:16" ht="51">
      <c r="A10" s="14">
        <v>14</v>
      </c>
      <c r="B10" s="145"/>
      <c r="C10" s="199"/>
      <c r="D10" s="199"/>
      <c r="E10" s="199"/>
      <c r="F10" s="200"/>
      <c r="G10" s="200"/>
      <c r="H10" s="199"/>
      <c r="I10" s="199"/>
      <c r="J10" s="199"/>
      <c r="K10" s="199"/>
      <c r="L10" s="27" t="s">
        <v>431</v>
      </c>
      <c r="M10" s="27">
        <v>1975</v>
      </c>
      <c r="N10" s="4">
        <v>1084.7</v>
      </c>
      <c r="O10" s="5">
        <v>42506</v>
      </c>
      <c r="P10" s="15" t="s">
        <v>171</v>
      </c>
    </row>
    <row r="11" spans="1:16" ht="51">
      <c r="A11" s="14">
        <v>20</v>
      </c>
      <c r="B11" s="145"/>
      <c r="C11" s="199"/>
      <c r="D11" s="199"/>
      <c r="E11" s="199"/>
      <c r="F11" s="200"/>
      <c r="G11" s="200"/>
      <c r="H11" s="199"/>
      <c r="I11" s="199"/>
      <c r="J11" s="199"/>
      <c r="K11" s="199"/>
      <c r="L11" s="27" t="s">
        <v>408</v>
      </c>
      <c r="M11" s="27">
        <v>1984</v>
      </c>
      <c r="N11" s="4">
        <v>3874.4</v>
      </c>
      <c r="O11" s="5">
        <v>42513</v>
      </c>
      <c r="P11" s="15" t="s">
        <v>87</v>
      </c>
    </row>
    <row r="12" spans="1:16" ht="51">
      <c r="A12" s="14">
        <v>22</v>
      </c>
      <c r="B12" s="145"/>
      <c r="C12" s="199"/>
      <c r="D12" s="199"/>
      <c r="E12" s="199"/>
      <c r="F12" s="200"/>
      <c r="G12" s="200"/>
      <c r="H12" s="199"/>
      <c r="I12" s="199"/>
      <c r="J12" s="199"/>
      <c r="K12" s="199"/>
      <c r="L12" s="27" t="s">
        <v>419</v>
      </c>
      <c r="M12" s="27">
        <v>1990</v>
      </c>
      <c r="N12" s="4">
        <v>3594.9</v>
      </c>
      <c r="O12" s="5">
        <v>42515</v>
      </c>
      <c r="P12" s="15" t="s">
        <v>88</v>
      </c>
    </row>
    <row r="13" spans="1:16" ht="51">
      <c r="A13" s="14">
        <v>27</v>
      </c>
      <c r="B13" s="145"/>
      <c r="C13" s="199"/>
      <c r="D13" s="199"/>
      <c r="E13" s="199"/>
      <c r="F13" s="200"/>
      <c r="G13" s="200"/>
      <c r="H13" s="199"/>
      <c r="I13" s="199"/>
      <c r="J13" s="199"/>
      <c r="K13" s="199"/>
      <c r="L13" s="27" t="s">
        <v>401</v>
      </c>
      <c r="M13" s="27">
        <v>1977</v>
      </c>
      <c r="N13" s="4">
        <v>3084.5</v>
      </c>
      <c r="O13" s="5">
        <v>42557</v>
      </c>
      <c r="P13" s="15" t="s">
        <v>85</v>
      </c>
    </row>
    <row r="14" spans="1:16" ht="63.75">
      <c r="A14" s="14">
        <v>31</v>
      </c>
      <c r="B14" s="145"/>
      <c r="C14" s="199"/>
      <c r="D14" s="199"/>
      <c r="E14" s="199"/>
      <c r="F14" s="200"/>
      <c r="G14" s="200"/>
      <c r="H14" s="199"/>
      <c r="I14" s="199"/>
      <c r="J14" s="199"/>
      <c r="K14" s="199"/>
      <c r="L14" s="27" t="s">
        <v>426</v>
      </c>
      <c r="M14" s="27">
        <v>1965</v>
      </c>
      <c r="N14" s="4">
        <v>381.4</v>
      </c>
      <c r="O14" s="5">
        <v>42580</v>
      </c>
      <c r="P14" s="15" t="s">
        <v>103</v>
      </c>
    </row>
    <row r="15" spans="1:16" ht="63.75">
      <c r="A15" s="14">
        <v>42</v>
      </c>
      <c r="B15" s="145"/>
      <c r="C15" s="199"/>
      <c r="D15" s="199"/>
      <c r="E15" s="199"/>
      <c r="F15" s="200"/>
      <c r="G15" s="200"/>
      <c r="H15" s="199"/>
      <c r="I15" s="199"/>
      <c r="J15" s="199"/>
      <c r="K15" s="199"/>
      <c r="L15" s="27" t="s">
        <v>104</v>
      </c>
      <c r="M15" s="27" t="s">
        <v>378</v>
      </c>
      <c r="N15" s="4">
        <v>2545.8</v>
      </c>
      <c r="O15" s="5">
        <v>42580</v>
      </c>
      <c r="P15" s="15" t="s">
        <v>192</v>
      </c>
    </row>
    <row r="16" spans="1:16" ht="63.75">
      <c r="A16" s="14">
        <v>43</v>
      </c>
      <c r="B16" s="145"/>
      <c r="C16" s="199"/>
      <c r="D16" s="199"/>
      <c r="E16" s="199"/>
      <c r="F16" s="200"/>
      <c r="G16" s="200"/>
      <c r="H16" s="199"/>
      <c r="I16" s="199"/>
      <c r="J16" s="199"/>
      <c r="K16" s="199"/>
      <c r="L16" s="27" t="s">
        <v>105</v>
      </c>
      <c r="M16" s="27" t="s">
        <v>378</v>
      </c>
      <c r="N16" s="4">
        <v>796.8</v>
      </c>
      <c r="O16" s="5">
        <v>42580</v>
      </c>
      <c r="P16" s="15" t="s">
        <v>191</v>
      </c>
    </row>
    <row r="17" spans="1:16" ht="51">
      <c r="A17" s="14">
        <v>57</v>
      </c>
      <c r="B17" s="145"/>
      <c r="C17" s="199"/>
      <c r="D17" s="199"/>
      <c r="E17" s="199"/>
      <c r="F17" s="200"/>
      <c r="G17" s="200"/>
      <c r="H17" s="199"/>
      <c r="I17" s="199"/>
      <c r="J17" s="199"/>
      <c r="K17" s="199"/>
      <c r="L17" s="27" t="s">
        <v>432</v>
      </c>
      <c r="M17" s="27">
        <v>1970</v>
      </c>
      <c r="N17" s="4">
        <v>736.7</v>
      </c>
      <c r="O17" s="5">
        <v>42613</v>
      </c>
      <c r="P17" s="15" t="s">
        <v>115</v>
      </c>
    </row>
    <row r="18" spans="1:16" ht="51">
      <c r="A18" s="14">
        <v>60</v>
      </c>
      <c r="B18" s="145"/>
      <c r="C18" s="199"/>
      <c r="D18" s="199"/>
      <c r="E18" s="199"/>
      <c r="F18" s="200"/>
      <c r="G18" s="200"/>
      <c r="H18" s="199"/>
      <c r="I18" s="199"/>
      <c r="J18" s="199"/>
      <c r="K18" s="199"/>
      <c r="L18" s="27" t="s">
        <v>435</v>
      </c>
      <c r="M18" s="27">
        <v>1979</v>
      </c>
      <c r="N18" s="4">
        <v>476.1</v>
      </c>
      <c r="O18" s="5">
        <v>42486</v>
      </c>
      <c r="P18" s="15" t="s">
        <v>168</v>
      </c>
    </row>
    <row r="19" spans="1:16" ht="51">
      <c r="A19" s="14">
        <v>62</v>
      </c>
      <c r="B19" s="145"/>
      <c r="C19" s="199"/>
      <c r="D19" s="199"/>
      <c r="E19" s="199"/>
      <c r="F19" s="200"/>
      <c r="G19" s="200"/>
      <c r="H19" s="199"/>
      <c r="I19" s="199"/>
      <c r="J19" s="199"/>
      <c r="K19" s="199"/>
      <c r="L19" s="27" t="s">
        <v>438</v>
      </c>
      <c r="M19" s="27">
        <v>1974</v>
      </c>
      <c r="N19" s="4">
        <v>718.8</v>
      </c>
      <c r="O19" s="5">
        <v>42613</v>
      </c>
      <c r="P19" s="15" t="s">
        <v>121</v>
      </c>
    </row>
    <row r="20" spans="1:16" ht="51">
      <c r="A20" s="14">
        <v>63</v>
      </c>
      <c r="B20" s="145"/>
      <c r="C20" s="199"/>
      <c r="D20" s="199"/>
      <c r="E20" s="199"/>
      <c r="F20" s="200"/>
      <c r="G20" s="200"/>
      <c r="H20" s="199"/>
      <c r="I20" s="199"/>
      <c r="J20" s="199"/>
      <c r="K20" s="199"/>
      <c r="L20" s="27" t="s">
        <v>443</v>
      </c>
      <c r="M20" s="27">
        <v>2014</v>
      </c>
      <c r="N20" s="4">
        <v>1112</v>
      </c>
      <c r="O20" s="5">
        <v>42609</v>
      </c>
      <c r="P20" s="15" t="s">
        <v>165</v>
      </c>
    </row>
    <row r="21" spans="1:16" ht="15">
      <c r="A21" s="62"/>
      <c r="B21" s="145"/>
      <c r="C21" s="199"/>
      <c r="D21" s="199"/>
      <c r="E21" s="199"/>
      <c r="F21" s="200"/>
      <c r="G21" s="200"/>
      <c r="H21" s="199"/>
      <c r="I21" s="199"/>
      <c r="J21" s="199"/>
      <c r="K21" s="199"/>
      <c r="L21" s="97"/>
      <c r="M21" s="97"/>
      <c r="N21" s="78"/>
      <c r="O21" s="78"/>
      <c r="P21" s="78"/>
    </row>
    <row r="22" spans="1:16" ht="15">
      <c r="A22" s="62"/>
      <c r="B22" s="145"/>
      <c r="C22" s="199"/>
      <c r="D22" s="199"/>
      <c r="E22" s="199"/>
      <c r="F22" s="200"/>
      <c r="G22" s="200"/>
      <c r="H22" s="199"/>
      <c r="I22" s="199"/>
      <c r="J22" s="199"/>
      <c r="K22" s="199"/>
      <c r="L22" s="97"/>
      <c r="M22" s="97"/>
      <c r="N22" s="78"/>
      <c r="O22" s="78"/>
      <c r="P22" s="78"/>
    </row>
    <row r="23" spans="1:16" ht="15">
      <c r="A23" s="79"/>
      <c r="B23" s="145"/>
      <c r="C23" s="199"/>
      <c r="D23" s="199"/>
      <c r="E23" s="199"/>
      <c r="F23" s="200"/>
      <c r="G23" s="200"/>
      <c r="H23" s="199"/>
      <c r="I23" s="199"/>
      <c r="J23" s="199"/>
      <c r="K23" s="199"/>
      <c r="L23" s="97"/>
      <c r="M23" s="97"/>
      <c r="N23" s="78"/>
      <c r="O23" s="78"/>
      <c r="P23" s="78"/>
    </row>
  </sheetData>
  <sheetProtection/>
  <mergeCells count="10">
    <mergeCell ref="H2:H23"/>
    <mergeCell ref="I2:I23"/>
    <mergeCell ref="J2:J23"/>
    <mergeCell ref="K2:K23"/>
    <mergeCell ref="B2:B23"/>
    <mergeCell ref="C2:C23"/>
    <mergeCell ref="D2:D23"/>
    <mergeCell ref="E2:E23"/>
    <mergeCell ref="F2:F23"/>
    <mergeCell ref="G2:G2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AE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10.28125" style="0" customWidth="1"/>
    <col min="3" max="3" width="15.00390625" style="0" customWidth="1"/>
    <col min="4" max="4" width="14.28125" style="0" customWidth="1"/>
    <col min="5" max="5" width="12.140625" style="0" customWidth="1"/>
    <col min="6" max="6" width="12.00390625" style="0" customWidth="1"/>
    <col min="7" max="7" width="10.421875" style="0" customWidth="1"/>
    <col min="8" max="8" width="10.140625" style="0" customWidth="1"/>
    <col min="9" max="9" width="10.421875" style="0" customWidth="1"/>
    <col min="10" max="10" width="13.8515625" style="0" customWidth="1"/>
    <col min="11" max="11" width="10.7109375" style="0" customWidth="1"/>
    <col min="12" max="12" width="11.421875" style="0" customWidth="1"/>
    <col min="13" max="15" width="11.00390625" style="0" customWidth="1"/>
    <col min="16" max="16" width="10.57421875" style="0" customWidth="1"/>
  </cols>
  <sheetData>
    <row r="1" spans="1:31" ht="216.75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15">
      <c r="A2" s="15">
        <v>1</v>
      </c>
      <c r="B2" s="185">
        <v>44490</v>
      </c>
      <c r="C2" s="160" t="s">
        <v>723</v>
      </c>
      <c r="D2" s="190" t="s">
        <v>737</v>
      </c>
      <c r="E2" s="190" t="s">
        <v>736</v>
      </c>
      <c r="F2" s="194" t="s">
        <v>734</v>
      </c>
      <c r="G2" s="195" t="s">
        <v>735</v>
      </c>
      <c r="H2" s="190" t="s">
        <v>733</v>
      </c>
      <c r="I2" s="160" t="s">
        <v>732</v>
      </c>
      <c r="J2" s="183" t="s">
        <v>380</v>
      </c>
      <c r="K2" s="183" t="s">
        <v>381</v>
      </c>
      <c r="L2" s="4"/>
      <c r="M2" s="4"/>
      <c r="N2" s="4"/>
      <c r="O2" s="5"/>
      <c r="P2" s="15"/>
      <c r="Q2" s="4"/>
      <c r="R2" s="15"/>
      <c r="S2" s="15"/>
      <c r="T2" s="15"/>
      <c r="U2" s="15"/>
      <c r="V2" s="15"/>
      <c r="W2" s="15"/>
      <c r="X2" s="15"/>
      <c r="Y2" s="15"/>
      <c r="Z2" s="60"/>
      <c r="AA2" s="15"/>
      <c r="AB2" s="15"/>
      <c r="AC2" s="83"/>
      <c r="AD2" s="83"/>
      <c r="AE2" s="83"/>
    </row>
    <row r="3" spans="1:31" ht="15">
      <c r="A3" s="84">
        <v>2</v>
      </c>
      <c r="B3" s="184"/>
      <c r="C3" s="184"/>
      <c r="D3" s="191"/>
      <c r="E3" s="191"/>
      <c r="F3" s="191"/>
      <c r="G3" s="196"/>
      <c r="H3" s="191"/>
      <c r="I3" s="184"/>
      <c r="J3" s="184"/>
      <c r="K3" s="184"/>
      <c r="L3" s="4"/>
      <c r="M3" s="30"/>
      <c r="N3" s="30"/>
      <c r="O3" s="5"/>
      <c r="P3" s="15"/>
      <c r="Q3" s="83"/>
      <c r="R3" s="83"/>
      <c r="S3" s="83"/>
      <c r="T3" s="83"/>
      <c r="U3" s="83"/>
      <c r="V3" s="83"/>
      <c r="W3" s="83"/>
      <c r="X3" s="83"/>
      <c r="Y3" s="83"/>
      <c r="Z3" s="23"/>
      <c r="AA3" s="23"/>
      <c r="AB3" s="23"/>
      <c r="AC3" s="23"/>
      <c r="AD3" s="23"/>
      <c r="AE3" s="23"/>
    </row>
    <row r="4" spans="1:31" ht="123.75" customHeight="1">
      <c r="A4" s="84">
        <v>3</v>
      </c>
      <c r="B4" s="184"/>
      <c r="C4" s="184"/>
      <c r="D4" s="191"/>
      <c r="E4" s="191"/>
      <c r="F4" s="191"/>
      <c r="G4" s="196"/>
      <c r="H4" s="191"/>
      <c r="I4" s="184"/>
      <c r="J4" s="184"/>
      <c r="K4" s="184"/>
      <c r="L4" s="4"/>
      <c r="M4" s="30"/>
      <c r="N4" s="30"/>
      <c r="O4" s="5"/>
      <c r="P4" s="15"/>
      <c r="Q4" s="83"/>
      <c r="R4" s="83"/>
      <c r="S4" s="83"/>
      <c r="T4" s="83"/>
      <c r="U4" s="83"/>
      <c r="V4" s="83"/>
      <c r="W4" s="83"/>
      <c r="X4" s="83"/>
      <c r="Y4" s="83"/>
      <c r="Z4" s="23"/>
      <c r="AA4" s="23"/>
      <c r="AB4" s="23"/>
      <c r="AC4" s="23"/>
      <c r="AD4" s="23"/>
      <c r="AE4" s="23"/>
    </row>
    <row r="5" spans="1:25" ht="15">
      <c r="A5" s="82">
        <v>4</v>
      </c>
      <c r="B5" s="148"/>
      <c r="C5" s="148"/>
      <c r="D5" s="193"/>
      <c r="E5" s="193"/>
      <c r="F5" s="193"/>
      <c r="G5" s="197"/>
      <c r="H5" s="192"/>
      <c r="I5" s="149"/>
      <c r="J5" s="149"/>
      <c r="K5" s="149"/>
      <c r="L5" s="4"/>
      <c r="M5" s="12"/>
      <c r="N5" s="30"/>
      <c r="O5" s="5"/>
      <c r="P5" s="15"/>
      <c r="Q5" s="9"/>
      <c r="R5" s="9"/>
      <c r="S5" s="9"/>
      <c r="T5" s="9"/>
      <c r="U5" s="9"/>
      <c r="V5" s="9"/>
      <c r="W5" s="9"/>
      <c r="X5" s="9"/>
      <c r="Y5" s="9"/>
    </row>
    <row r="6" spans="1:25" ht="131.25" customHeight="1">
      <c r="A6" s="82">
        <v>5</v>
      </c>
      <c r="B6" s="149"/>
      <c r="C6" s="149"/>
      <c r="D6" s="192"/>
      <c r="E6" s="192"/>
      <c r="F6" s="192"/>
      <c r="G6" s="198"/>
      <c r="H6" s="96"/>
      <c r="I6" s="9"/>
      <c r="J6" s="9"/>
      <c r="K6" s="9"/>
      <c r="L6" s="4"/>
      <c r="M6" s="9"/>
      <c r="N6" s="30"/>
      <c r="O6" s="5"/>
      <c r="P6" s="15"/>
      <c r="Q6" s="9"/>
      <c r="R6" s="9"/>
      <c r="S6" s="9"/>
      <c r="T6" s="9"/>
      <c r="U6" s="9"/>
      <c r="V6" s="9"/>
      <c r="W6" s="9"/>
      <c r="X6" s="9"/>
      <c r="Y6" s="9"/>
    </row>
    <row r="8" spans="4:15" ht="15">
      <c r="D8" s="92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ht="15">
      <c r="D9" s="93"/>
    </row>
  </sheetData>
  <sheetProtection/>
  <mergeCells count="10">
    <mergeCell ref="H2:H5"/>
    <mergeCell ref="I2:I5"/>
    <mergeCell ref="J2:J5"/>
    <mergeCell ref="K2:K5"/>
    <mergeCell ref="B2:B6"/>
    <mergeCell ref="C2:C6"/>
    <mergeCell ref="D2:D6"/>
    <mergeCell ref="E2:E6"/>
    <mergeCell ref="F2:F6"/>
    <mergeCell ref="G2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24"/>
  <sheetViews>
    <sheetView zoomScalePageLayoutView="0" workbookViewId="0" topLeftCell="D1">
      <selection activeCell="P24" sqref="P24"/>
    </sheetView>
  </sheetViews>
  <sheetFormatPr defaultColWidth="9.140625" defaultRowHeight="15"/>
  <cols>
    <col min="1" max="1" width="7.00390625" style="0" customWidth="1"/>
    <col min="2" max="2" width="12.7109375" style="0" customWidth="1"/>
    <col min="3" max="3" width="14.00390625" style="0" customWidth="1"/>
    <col min="4" max="4" width="18.57421875" style="0" customWidth="1"/>
    <col min="5" max="5" width="16.140625" style="0" customWidth="1"/>
    <col min="6" max="6" width="12.28125" style="0" customWidth="1"/>
    <col min="7" max="7" width="13.57421875" style="0" customWidth="1"/>
    <col min="8" max="8" width="13.7109375" style="0" customWidth="1"/>
    <col min="9" max="9" width="13.140625" style="0" customWidth="1"/>
    <col min="10" max="10" width="16.7109375" style="0" customWidth="1"/>
    <col min="11" max="11" width="14.57421875" style="0" customWidth="1"/>
    <col min="12" max="12" width="33.421875" style="0" customWidth="1"/>
    <col min="13" max="13" width="27.28125" style="0" customWidth="1"/>
    <col min="14" max="14" width="36.421875" style="0" customWidth="1"/>
    <col min="15" max="15" width="28.28125" style="0" customWidth="1"/>
    <col min="16" max="16" width="14.140625" style="0" customWidth="1"/>
    <col min="24" max="24" width="14.28125" style="0" customWidth="1"/>
    <col min="25" max="25" width="13.140625" style="0" customWidth="1"/>
    <col min="27" max="27" width="13.00390625" style="0" customWidth="1"/>
    <col min="31" max="31" width="13.7109375" style="0" customWidth="1"/>
  </cols>
  <sheetData>
    <row r="1" spans="1:31" ht="183" customHeight="1">
      <c r="A1" s="11" t="s">
        <v>348</v>
      </c>
      <c r="B1" s="18" t="s">
        <v>350</v>
      </c>
      <c r="C1" s="18" t="s">
        <v>351</v>
      </c>
      <c r="D1" s="18" t="s">
        <v>131</v>
      </c>
      <c r="E1" s="18" t="s">
        <v>352</v>
      </c>
      <c r="F1" s="18" t="s">
        <v>130</v>
      </c>
      <c r="G1" s="18" t="s">
        <v>349</v>
      </c>
      <c r="H1" s="18" t="s">
        <v>373</v>
      </c>
      <c r="I1" s="18" t="s">
        <v>374</v>
      </c>
      <c r="J1" s="18" t="s">
        <v>375</v>
      </c>
      <c r="K1" s="18" t="s">
        <v>353</v>
      </c>
      <c r="L1" s="70" t="s">
        <v>361</v>
      </c>
      <c r="M1" s="70" t="s">
        <v>362</v>
      </c>
      <c r="N1" s="70" t="s">
        <v>363</v>
      </c>
      <c r="O1" s="70" t="s">
        <v>364</v>
      </c>
      <c r="P1" s="11" t="s">
        <v>365</v>
      </c>
      <c r="Q1" s="24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6" ht="88.5" customHeight="1">
      <c r="A2" s="15">
        <v>1</v>
      </c>
      <c r="B2" s="114">
        <v>42111</v>
      </c>
      <c r="C2" s="113" t="s">
        <v>377</v>
      </c>
      <c r="D2" s="113" t="s">
        <v>471</v>
      </c>
      <c r="E2" s="113" t="s">
        <v>472</v>
      </c>
      <c r="F2" s="126" t="s">
        <v>473</v>
      </c>
      <c r="G2" s="126" t="s">
        <v>474</v>
      </c>
      <c r="H2" s="113" t="s">
        <v>495</v>
      </c>
      <c r="I2" s="113" t="s">
        <v>496</v>
      </c>
      <c r="J2" s="113" t="s">
        <v>380</v>
      </c>
      <c r="K2" s="118" t="s">
        <v>381</v>
      </c>
      <c r="L2" s="71" t="s">
        <v>570</v>
      </c>
      <c r="M2" s="71">
        <v>1986</v>
      </c>
      <c r="N2" s="71">
        <v>2392.5</v>
      </c>
      <c r="O2" s="72">
        <v>43115</v>
      </c>
      <c r="P2" s="30" t="s">
        <v>296</v>
      </c>
    </row>
    <row r="3" spans="1:16" ht="69.75" customHeight="1">
      <c r="A3" s="15">
        <v>2</v>
      </c>
      <c r="B3" s="115"/>
      <c r="C3" s="122"/>
      <c r="D3" s="122"/>
      <c r="E3" s="122"/>
      <c r="F3" s="111"/>
      <c r="G3" s="111"/>
      <c r="H3" s="122"/>
      <c r="I3" s="122"/>
      <c r="J3" s="122"/>
      <c r="K3" s="119"/>
      <c r="L3" s="71" t="s">
        <v>581</v>
      </c>
      <c r="M3" s="71">
        <v>1953</v>
      </c>
      <c r="N3" s="71">
        <v>527.5</v>
      </c>
      <c r="O3" s="72">
        <v>42846</v>
      </c>
      <c r="P3" s="15" t="s">
        <v>247</v>
      </c>
    </row>
    <row r="4" spans="1:16" ht="33">
      <c r="A4" s="15">
        <v>3</v>
      </c>
      <c r="B4" s="115"/>
      <c r="C4" s="122"/>
      <c r="D4" s="122"/>
      <c r="E4" s="122"/>
      <c r="F4" s="111"/>
      <c r="G4" s="111"/>
      <c r="H4" s="122"/>
      <c r="I4" s="122"/>
      <c r="J4" s="122"/>
      <c r="K4" s="119"/>
      <c r="L4" s="71" t="s">
        <v>475</v>
      </c>
      <c r="M4" s="71">
        <v>1955</v>
      </c>
      <c r="N4" s="71">
        <v>2814.8</v>
      </c>
      <c r="O4" s="72">
        <v>42111</v>
      </c>
      <c r="P4" s="10"/>
    </row>
    <row r="5" spans="1:16" ht="51">
      <c r="A5" s="15">
        <v>4</v>
      </c>
      <c r="B5" s="115"/>
      <c r="C5" s="122"/>
      <c r="D5" s="122"/>
      <c r="E5" s="122"/>
      <c r="F5" s="111"/>
      <c r="G5" s="111"/>
      <c r="H5" s="122"/>
      <c r="I5" s="122"/>
      <c r="J5" s="122"/>
      <c r="K5" s="119"/>
      <c r="L5" s="71" t="s">
        <v>589</v>
      </c>
      <c r="M5" s="71">
        <v>1935</v>
      </c>
      <c r="N5" s="71">
        <v>1303.7</v>
      </c>
      <c r="O5" s="72">
        <v>42846</v>
      </c>
      <c r="P5" s="15" t="s">
        <v>247</v>
      </c>
    </row>
    <row r="6" spans="1:16" ht="90">
      <c r="A6" s="15">
        <v>5</v>
      </c>
      <c r="B6" s="115"/>
      <c r="C6" s="122"/>
      <c r="D6" s="122"/>
      <c r="E6" s="122"/>
      <c r="F6" s="111"/>
      <c r="G6" s="111"/>
      <c r="H6" s="122"/>
      <c r="I6" s="122"/>
      <c r="J6" s="122"/>
      <c r="K6" s="119"/>
      <c r="L6" s="71" t="s">
        <v>593</v>
      </c>
      <c r="M6" s="71">
        <v>1967</v>
      </c>
      <c r="N6" s="71">
        <v>3245.1</v>
      </c>
      <c r="O6" s="72">
        <v>43153</v>
      </c>
      <c r="P6" s="30" t="s">
        <v>315</v>
      </c>
    </row>
    <row r="7" spans="1:16" ht="90">
      <c r="A7" s="15">
        <v>6</v>
      </c>
      <c r="B7" s="115"/>
      <c r="C7" s="122"/>
      <c r="D7" s="122"/>
      <c r="E7" s="122"/>
      <c r="F7" s="111"/>
      <c r="G7" s="111"/>
      <c r="H7" s="122"/>
      <c r="I7" s="122"/>
      <c r="J7" s="122"/>
      <c r="K7" s="119"/>
      <c r="L7" s="71" t="s">
        <v>594</v>
      </c>
      <c r="M7" s="71">
        <v>1974</v>
      </c>
      <c r="N7" s="71">
        <v>3234.1</v>
      </c>
      <c r="O7" s="72">
        <v>43153</v>
      </c>
      <c r="P7" s="30" t="s">
        <v>315</v>
      </c>
    </row>
    <row r="8" spans="1:16" ht="90">
      <c r="A8" s="15">
        <v>7</v>
      </c>
      <c r="B8" s="116"/>
      <c r="C8" s="123"/>
      <c r="D8" s="123"/>
      <c r="E8" s="123"/>
      <c r="F8" s="123"/>
      <c r="G8" s="123"/>
      <c r="H8" s="123"/>
      <c r="I8" s="123"/>
      <c r="J8" s="123"/>
      <c r="K8" s="120"/>
      <c r="L8" s="71" t="s">
        <v>602</v>
      </c>
      <c r="M8" s="71"/>
      <c r="N8" s="71">
        <v>3378.6</v>
      </c>
      <c r="O8" s="72">
        <v>43153</v>
      </c>
      <c r="P8" s="30" t="s">
        <v>315</v>
      </c>
    </row>
    <row r="9" spans="1:16" ht="51">
      <c r="A9" s="15">
        <v>8</v>
      </c>
      <c r="B9" s="116"/>
      <c r="C9" s="123"/>
      <c r="D9" s="123"/>
      <c r="E9" s="123"/>
      <c r="F9" s="123"/>
      <c r="G9" s="123"/>
      <c r="H9" s="123"/>
      <c r="I9" s="123"/>
      <c r="J9" s="123"/>
      <c r="K9" s="120"/>
      <c r="L9" s="71" t="s">
        <v>603</v>
      </c>
      <c r="M9" s="71">
        <v>1978</v>
      </c>
      <c r="N9" s="71">
        <v>4267.9</v>
      </c>
      <c r="O9" s="72">
        <v>42779</v>
      </c>
      <c r="P9" s="15" t="s">
        <v>236</v>
      </c>
    </row>
    <row r="10" spans="1:16" ht="33">
      <c r="A10" s="15">
        <v>9</v>
      </c>
      <c r="B10" s="117"/>
      <c r="C10" s="124"/>
      <c r="D10" s="124"/>
      <c r="E10" s="124"/>
      <c r="F10" s="124"/>
      <c r="G10" s="124"/>
      <c r="H10" s="124"/>
      <c r="I10" s="124"/>
      <c r="J10" s="124"/>
      <c r="K10" s="121"/>
      <c r="L10" s="71" t="s">
        <v>476</v>
      </c>
      <c r="M10" s="71">
        <v>1987</v>
      </c>
      <c r="N10" s="71">
        <v>5780.8</v>
      </c>
      <c r="O10" s="72">
        <v>42111</v>
      </c>
      <c r="P10" s="10"/>
    </row>
    <row r="11" spans="1:16" ht="51">
      <c r="A11" s="15">
        <v>10</v>
      </c>
      <c r="B11" s="117"/>
      <c r="C11" s="124"/>
      <c r="D11" s="124"/>
      <c r="E11" s="124"/>
      <c r="F11" s="124"/>
      <c r="G11" s="124"/>
      <c r="H11" s="124"/>
      <c r="I11" s="124"/>
      <c r="J11" s="124"/>
      <c r="K11" s="121"/>
      <c r="L11" s="71" t="s">
        <v>650</v>
      </c>
      <c r="M11" s="71" t="s">
        <v>651</v>
      </c>
      <c r="N11" s="71">
        <v>2566.7</v>
      </c>
      <c r="O11" s="72">
        <v>42846</v>
      </c>
      <c r="P11" s="15" t="s">
        <v>247</v>
      </c>
    </row>
    <row r="12" spans="1:16" ht="51">
      <c r="A12" s="15">
        <v>11</v>
      </c>
      <c r="B12" s="117"/>
      <c r="C12" s="124"/>
      <c r="D12" s="124"/>
      <c r="E12" s="124"/>
      <c r="F12" s="124"/>
      <c r="G12" s="124"/>
      <c r="H12" s="124"/>
      <c r="I12" s="124"/>
      <c r="J12" s="124"/>
      <c r="K12" s="121"/>
      <c r="L12" s="71" t="s">
        <v>652</v>
      </c>
      <c r="M12" s="71">
        <v>1936</v>
      </c>
      <c r="N12" s="71">
        <v>1037</v>
      </c>
      <c r="O12" s="72">
        <v>42779</v>
      </c>
      <c r="P12" s="15" t="s">
        <v>236</v>
      </c>
    </row>
    <row r="13" spans="1:16" ht="51">
      <c r="A13" s="15">
        <v>12</v>
      </c>
      <c r="B13" s="117"/>
      <c r="C13" s="124"/>
      <c r="D13" s="124"/>
      <c r="E13" s="124"/>
      <c r="F13" s="124"/>
      <c r="G13" s="124"/>
      <c r="H13" s="124"/>
      <c r="I13" s="124"/>
      <c r="J13" s="124"/>
      <c r="K13" s="121"/>
      <c r="L13" s="71" t="s">
        <v>679</v>
      </c>
      <c r="M13" s="71">
        <v>1971</v>
      </c>
      <c r="N13" s="71">
        <v>1865.1</v>
      </c>
      <c r="O13" s="72">
        <v>42846</v>
      </c>
      <c r="P13" s="15" t="s">
        <v>247</v>
      </c>
    </row>
    <row r="14" spans="1:16" ht="51">
      <c r="A14" s="15">
        <v>13</v>
      </c>
      <c r="B14" s="117"/>
      <c r="C14" s="124"/>
      <c r="D14" s="124"/>
      <c r="E14" s="124"/>
      <c r="F14" s="124"/>
      <c r="G14" s="124"/>
      <c r="H14" s="124"/>
      <c r="I14" s="124"/>
      <c r="J14" s="124"/>
      <c r="K14" s="121"/>
      <c r="L14" s="71" t="s">
        <v>0</v>
      </c>
      <c r="M14" s="71">
        <v>1989</v>
      </c>
      <c r="N14" s="71">
        <v>4248.2</v>
      </c>
      <c r="O14" s="72">
        <v>42846</v>
      </c>
      <c r="P14" s="15" t="s">
        <v>247</v>
      </c>
    </row>
    <row r="15" spans="1:16" ht="33">
      <c r="A15" s="15">
        <v>14</v>
      </c>
      <c r="B15" s="117"/>
      <c r="C15" s="125"/>
      <c r="D15" s="125"/>
      <c r="E15" s="125"/>
      <c r="F15" s="125"/>
      <c r="G15" s="125"/>
      <c r="H15" s="125"/>
      <c r="I15" s="125"/>
      <c r="J15" s="125"/>
      <c r="K15" s="121"/>
      <c r="L15" s="71" t="s">
        <v>477</v>
      </c>
      <c r="M15" s="71">
        <v>1966</v>
      </c>
      <c r="N15" s="71">
        <v>609.6</v>
      </c>
      <c r="O15" s="72">
        <v>42111</v>
      </c>
      <c r="P15" s="10"/>
    </row>
    <row r="16" spans="1:16" ht="90">
      <c r="A16" s="15">
        <v>15</v>
      </c>
      <c r="B16" s="117"/>
      <c r="C16" s="125"/>
      <c r="D16" s="125"/>
      <c r="E16" s="125"/>
      <c r="F16" s="125"/>
      <c r="G16" s="125"/>
      <c r="H16" s="125"/>
      <c r="I16" s="125"/>
      <c r="J16" s="125"/>
      <c r="K16" s="121"/>
      <c r="L16" s="71" t="s">
        <v>8</v>
      </c>
      <c r="M16" s="71">
        <v>1988</v>
      </c>
      <c r="N16" s="71">
        <v>3571.9</v>
      </c>
      <c r="O16" s="72">
        <v>43153</v>
      </c>
      <c r="P16" s="30" t="s">
        <v>315</v>
      </c>
    </row>
    <row r="17" spans="1:16" ht="51">
      <c r="A17" s="15">
        <v>16</v>
      </c>
      <c r="B17" s="117"/>
      <c r="C17" s="125"/>
      <c r="D17" s="125"/>
      <c r="E17" s="125"/>
      <c r="F17" s="125"/>
      <c r="G17" s="125"/>
      <c r="H17" s="125"/>
      <c r="I17" s="125"/>
      <c r="J17" s="125"/>
      <c r="K17" s="121"/>
      <c r="L17" s="71" t="s">
        <v>657</v>
      </c>
      <c r="M17" s="71">
        <v>2004</v>
      </c>
      <c r="N17" s="71">
        <v>2076.1</v>
      </c>
      <c r="O17" s="72">
        <v>42846</v>
      </c>
      <c r="P17" s="15" t="s">
        <v>247</v>
      </c>
    </row>
    <row r="18" spans="1:16" ht="51">
      <c r="A18" s="15">
        <v>17</v>
      </c>
      <c r="B18" s="117"/>
      <c r="C18" s="125"/>
      <c r="D18" s="125"/>
      <c r="E18" s="125"/>
      <c r="F18" s="125"/>
      <c r="G18" s="125"/>
      <c r="H18" s="125"/>
      <c r="I18" s="125"/>
      <c r="J18" s="125"/>
      <c r="K18" s="121"/>
      <c r="L18" s="71" t="s">
        <v>658</v>
      </c>
      <c r="M18" s="71">
        <v>1997</v>
      </c>
      <c r="N18" s="71">
        <v>3573.4</v>
      </c>
      <c r="O18" s="72">
        <v>42846</v>
      </c>
      <c r="P18" s="15" t="s">
        <v>247</v>
      </c>
    </row>
    <row r="19" spans="1:16" ht="33">
      <c r="A19" s="15">
        <v>18</v>
      </c>
      <c r="B19" s="117"/>
      <c r="C19" s="125"/>
      <c r="D19" s="125"/>
      <c r="E19" s="125"/>
      <c r="F19" s="125"/>
      <c r="G19" s="125"/>
      <c r="H19" s="125"/>
      <c r="I19" s="125"/>
      <c r="J19" s="125"/>
      <c r="K19" s="121"/>
      <c r="L19" s="71" t="s">
        <v>139</v>
      </c>
      <c r="M19" s="71">
        <v>1979</v>
      </c>
      <c r="N19" s="71">
        <v>3987</v>
      </c>
      <c r="O19" s="72">
        <v>42111</v>
      </c>
      <c r="P19" s="10"/>
    </row>
    <row r="20" spans="1:16" ht="75">
      <c r="A20" s="15">
        <v>19</v>
      </c>
      <c r="L20" s="71" t="s">
        <v>577</v>
      </c>
      <c r="M20" s="71"/>
      <c r="N20" s="71">
        <v>1280.8</v>
      </c>
      <c r="O20" s="72">
        <v>43617</v>
      </c>
      <c r="P20" s="30" t="s">
        <v>307</v>
      </c>
    </row>
    <row r="21" spans="1:16" ht="105">
      <c r="A21" s="15">
        <v>20</v>
      </c>
      <c r="L21" s="71" t="s">
        <v>639</v>
      </c>
      <c r="M21" s="71">
        <v>1994</v>
      </c>
      <c r="N21" s="71">
        <v>1382.6</v>
      </c>
      <c r="O21" s="72">
        <v>43770</v>
      </c>
      <c r="P21" s="30" t="s">
        <v>102</v>
      </c>
    </row>
    <row r="22" spans="1:16" ht="105">
      <c r="A22" s="15">
        <v>21</v>
      </c>
      <c r="L22" s="71" t="s">
        <v>640</v>
      </c>
      <c r="M22" s="71">
        <v>1993</v>
      </c>
      <c r="N22" s="71">
        <v>2606.2</v>
      </c>
      <c r="O22" s="72">
        <v>43770</v>
      </c>
      <c r="P22" s="30" t="s">
        <v>102</v>
      </c>
    </row>
    <row r="23" spans="12:16" ht="60">
      <c r="L23" s="71" t="s">
        <v>685</v>
      </c>
      <c r="M23" s="71">
        <v>1997</v>
      </c>
      <c r="N23" s="71">
        <v>1949.5</v>
      </c>
      <c r="O23" s="72">
        <v>44378</v>
      </c>
      <c r="P23" s="30" t="s">
        <v>686</v>
      </c>
    </row>
    <row r="24" spans="12:16" ht="60">
      <c r="L24" s="71" t="s">
        <v>687</v>
      </c>
      <c r="M24" s="71">
        <v>1965</v>
      </c>
      <c r="N24" s="71">
        <v>322.9</v>
      </c>
      <c r="O24" s="72">
        <v>44317</v>
      </c>
      <c r="P24" s="30" t="s">
        <v>746</v>
      </c>
    </row>
  </sheetData>
  <sheetProtection/>
  <mergeCells count="10">
    <mergeCell ref="B2:B19"/>
    <mergeCell ref="K2:K19"/>
    <mergeCell ref="J2:J19"/>
    <mergeCell ref="I2:I19"/>
    <mergeCell ref="H2:H19"/>
    <mergeCell ref="G2:G19"/>
    <mergeCell ref="F2:F19"/>
    <mergeCell ref="E2:E19"/>
    <mergeCell ref="D2:D19"/>
    <mergeCell ref="C2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E6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2.28125" style="0" customWidth="1"/>
    <col min="3" max="3" width="16.421875" style="0" customWidth="1"/>
    <col min="4" max="4" width="17.00390625" style="0" customWidth="1"/>
    <col min="5" max="5" width="13.7109375" style="0" customWidth="1"/>
    <col min="6" max="6" width="16.28125" style="0" customWidth="1"/>
    <col min="7" max="7" width="14.140625" style="0" customWidth="1"/>
    <col min="8" max="8" width="14.28125" style="0" customWidth="1"/>
    <col min="9" max="9" width="14.7109375" style="0" customWidth="1"/>
    <col min="10" max="10" width="17.28125" style="0" customWidth="1"/>
    <col min="11" max="11" width="14.7109375" style="0" customWidth="1"/>
    <col min="12" max="12" width="11.00390625" style="0" customWidth="1"/>
    <col min="15" max="15" width="13.00390625" style="0" customWidth="1"/>
    <col min="16" max="16" width="13.57421875" style="0" customWidth="1"/>
    <col min="21" max="21" width="12.140625" style="0" customWidth="1"/>
    <col min="23" max="23" width="11.28125" style="0" customWidth="1"/>
    <col min="24" max="24" width="17.140625" style="0" customWidth="1"/>
    <col min="25" max="25" width="14.28125" style="0" customWidth="1"/>
    <col min="26" max="26" width="12.8515625" style="0" customWidth="1"/>
    <col min="27" max="27" width="14.28125" style="0" customWidth="1"/>
    <col min="28" max="28" width="15.28125" style="0" customWidth="1"/>
    <col min="31" max="31" width="16.7109375" style="0" customWidth="1"/>
  </cols>
  <sheetData>
    <row r="1" spans="1:31" ht="138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24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31" ht="146.25" customHeight="1">
      <c r="A2" s="12">
        <v>1</v>
      </c>
      <c r="B2" s="130" t="s">
        <v>512</v>
      </c>
      <c r="C2" s="127" t="s">
        <v>377</v>
      </c>
      <c r="D2" s="127" t="s">
        <v>326</v>
      </c>
      <c r="E2" s="127" t="s">
        <v>327</v>
      </c>
      <c r="F2" s="135" t="s">
        <v>478</v>
      </c>
      <c r="G2" s="135" t="s">
        <v>479</v>
      </c>
      <c r="H2" s="127" t="s">
        <v>497</v>
      </c>
      <c r="I2" s="127" t="s">
        <v>498</v>
      </c>
      <c r="J2" s="127" t="s">
        <v>380</v>
      </c>
      <c r="K2" s="127" t="s">
        <v>381</v>
      </c>
      <c r="Q2" s="13"/>
      <c r="R2" s="13"/>
      <c r="S2" s="13"/>
      <c r="T2" s="42" t="s">
        <v>513</v>
      </c>
      <c r="U2" s="42" t="s">
        <v>514</v>
      </c>
      <c r="V2" s="42" t="s">
        <v>515</v>
      </c>
      <c r="W2" s="42" t="s">
        <v>516</v>
      </c>
      <c r="X2" s="13"/>
      <c r="Y2" s="13"/>
      <c r="Z2" s="13"/>
      <c r="AA2" s="13"/>
      <c r="AB2" s="13"/>
      <c r="AC2" s="13"/>
      <c r="AD2" s="13"/>
      <c r="AE2" s="13"/>
    </row>
    <row r="3" spans="1:31" ht="72" customHeight="1">
      <c r="A3" s="12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31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61.5" customHeight="1">
      <c r="A4" s="12">
        <v>3</v>
      </c>
      <c r="B4" s="129"/>
      <c r="C4" s="129"/>
      <c r="D4" s="129"/>
      <c r="E4" s="129"/>
      <c r="F4" s="129"/>
      <c r="G4" s="129"/>
      <c r="H4" s="129"/>
      <c r="I4" s="129"/>
      <c r="J4" s="129"/>
      <c r="K4" s="132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41" customHeight="1">
      <c r="A5" s="133">
        <v>4</v>
      </c>
      <c r="B5" s="58"/>
      <c r="C5" s="58"/>
      <c r="D5" s="58"/>
      <c r="E5" s="58"/>
      <c r="F5" s="63"/>
      <c r="G5" s="63"/>
      <c r="H5" s="58"/>
      <c r="I5" s="58"/>
      <c r="J5" s="58"/>
      <c r="K5" s="58"/>
      <c r="N5">
        <f>SUM('13. ООО РКЦ ЖЭУ'!N23:N23)</f>
        <v>6460.6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7" t="s">
        <v>530</v>
      </c>
    </row>
    <row r="6" spans="1:11" ht="15">
      <c r="A6" s="134"/>
      <c r="B6" s="59"/>
      <c r="C6" s="59"/>
      <c r="D6" s="59"/>
      <c r="E6" s="59"/>
      <c r="F6" s="59"/>
      <c r="G6" s="59"/>
      <c r="H6" s="59"/>
      <c r="I6" s="59"/>
      <c r="J6" s="59"/>
      <c r="K6" s="59"/>
    </row>
  </sheetData>
  <sheetProtection/>
  <mergeCells count="11">
    <mergeCell ref="A5:A6"/>
    <mergeCell ref="G2:G4"/>
    <mergeCell ref="F2:F4"/>
    <mergeCell ref="E2:E4"/>
    <mergeCell ref="D2:D4"/>
    <mergeCell ref="C2:C4"/>
    <mergeCell ref="B2:B4"/>
    <mergeCell ref="H2:H4"/>
    <mergeCell ref="K2:K4"/>
    <mergeCell ref="J2:J4"/>
    <mergeCell ref="I2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AE2"/>
  <sheetViews>
    <sheetView zoomScalePageLayoutView="0" workbookViewId="0" topLeftCell="G1">
      <selection activeCell="T22" sqref="T22"/>
    </sheetView>
  </sheetViews>
  <sheetFormatPr defaultColWidth="9.140625" defaultRowHeight="15"/>
  <cols>
    <col min="2" max="2" width="12.57421875" style="0" customWidth="1"/>
    <col min="3" max="3" width="14.00390625" style="0" customWidth="1"/>
    <col min="4" max="4" width="19.28125" style="0" customWidth="1"/>
    <col min="5" max="5" width="14.421875" style="0" customWidth="1"/>
    <col min="6" max="6" width="17.140625" style="0" customWidth="1"/>
    <col min="7" max="7" width="13.7109375" style="0" customWidth="1"/>
    <col min="8" max="8" width="13.28125" style="0" customWidth="1"/>
    <col min="9" max="9" width="16.421875" style="0" customWidth="1"/>
    <col min="10" max="10" width="20.140625" style="0" customWidth="1"/>
    <col min="11" max="11" width="13.28125" style="0" customWidth="1"/>
    <col min="12" max="12" width="13.140625" style="0" customWidth="1"/>
    <col min="14" max="14" width="11.140625" style="0" customWidth="1"/>
    <col min="15" max="15" width="11.28125" style="0" customWidth="1"/>
    <col min="16" max="16" width="11.421875" style="0" customWidth="1"/>
    <col min="19" max="19" width="11.8515625" style="0" customWidth="1"/>
    <col min="20" max="20" width="13.8515625" style="0" customWidth="1"/>
    <col min="21" max="21" width="12.00390625" style="0" customWidth="1"/>
    <col min="24" max="24" width="16.7109375" style="0" customWidth="1"/>
    <col min="25" max="25" width="14.57421875" style="0" customWidth="1"/>
    <col min="26" max="26" width="14.140625" style="0" customWidth="1"/>
    <col min="27" max="27" width="14.28125" style="0" customWidth="1"/>
    <col min="28" max="28" width="13.421875" style="0" customWidth="1"/>
    <col min="29" max="29" width="14.00390625" style="0" customWidth="1"/>
    <col min="30" max="30" width="12.7109375" style="0" customWidth="1"/>
    <col min="31" max="31" width="18.28125" style="0" customWidth="1"/>
  </cols>
  <sheetData>
    <row r="1" spans="1:31" ht="135.7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0" ht="88.5" customHeight="1">
      <c r="A2" s="15">
        <v>1</v>
      </c>
      <c r="B2" s="20" t="s">
        <v>519</v>
      </c>
      <c r="C2" s="15" t="s">
        <v>377</v>
      </c>
      <c r="D2" s="15" t="s">
        <v>483</v>
      </c>
      <c r="E2" s="15" t="s">
        <v>484</v>
      </c>
      <c r="F2" s="21" t="s">
        <v>485</v>
      </c>
      <c r="G2" s="21" t="s">
        <v>486</v>
      </c>
      <c r="H2" s="15" t="s">
        <v>499</v>
      </c>
      <c r="I2" s="15" t="s">
        <v>500</v>
      </c>
      <c r="J2" s="15" t="s">
        <v>380</v>
      </c>
      <c r="K2" s="15" t="s">
        <v>381</v>
      </c>
      <c r="L2" s="15">
        <v>0</v>
      </c>
      <c r="M2" s="15">
        <v>0</v>
      </c>
      <c r="N2" s="15">
        <v>0</v>
      </c>
      <c r="O2" s="15">
        <v>0</v>
      </c>
      <c r="P2" s="50"/>
      <c r="Q2" s="9"/>
      <c r="R2" s="9"/>
      <c r="S2" s="30" t="s">
        <v>341</v>
      </c>
      <c r="T2" s="39">
        <v>43391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AE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2" max="2" width="15.28125" style="0" customWidth="1"/>
    <col min="3" max="3" width="13.7109375" style="0" customWidth="1"/>
    <col min="4" max="4" width="19.421875" style="0" customWidth="1"/>
    <col min="5" max="5" width="16.8515625" style="0" customWidth="1"/>
    <col min="6" max="6" width="14.421875" style="0" customWidth="1"/>
    <col min="7" max="7" width="13.57421875" style="0" customWidth="1"/>
    <col min="8" max="8" width="13.421875" style="0" customWidth="1"/>
    <col min="9" max="9" width="17.00390625" style="0" customWidth="1"/>
    <col min="10" max="10" width="16.421875" style="0" customWidth="1"/>
    <col min="11" max="11" width="21.8515625" style="0" customWidth="1"/>
    <col min="12" max="12" width="12.28125" style="0" customWidth="1"/>
    <col min="15" max="15" width="11.57421875" style="0" customWidth="1"/>
    <col min="16" max="16" width="19.7109375" style="0" customWidth="1"/>
    <col min="19" max="19" width="14.57421875" style="0" customWidth="1"/>
    <col min="20" max="20" width="10.7109375" style="0" customWidth="1"/>
    <col min="21" max="21" width="16.28125" style="0" customWidth="1"/>
    <col min="22" max="22" width="12.7109375" style="0" customWidth="1"/>
    <col min="23" max="23" width="13.7109375" style="0" customWidth="1"/>
    <col min="24" max="24" width="15.7109375" style="0" customWidth="1"/>
    <col min="25" max="25" width="14.7109375" style="0" customWidth="1"/>
    <col min="26" max="26" width="17.28125" style="0" customWidth="1"/>
    <col min="27" max="27" width="14.7109375" style="0" customWidth="1"/>
    <col min="28" max="28" width="15.28125" style="0" customWidth="1"/>
    <col min="31" max="31" width="17.140625" style="0" customWidth="1"/>
  </cols>
  <sheetData>
    <row r="1" spans="1:31" ht="138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4" ht="137.25" customHeight="1">
      <c r="A2" s="15">
        <v>1</v>
      </c>
      <c r="B2" s="138" t="s">
        <v>43</v>
      </c>
      <c r="C2" s="136" t="s">
        <v>377</v>
      </c>
      <c r="D2" s="136" t="s">
        <v>531</v>
      </c>
      <c r="E2" s="136" t="s">
        <v>532</v>
      </c>
      <c r="F2" s="139" t="s">
        <v>533</v>
      </c>
      <c r="G2" s="139" t="s">
        <v>534</v>
      </c>
      <c r="H2" s="136" t="s">
        <v>546</v>
      </c>
      <c r="I2" s="136" t="s">
        <v>133</v>
      </c>
      <c r="J2" s="136" t="s">
        <v>380</v>
      </c>
      <c r="K2" s="136" t="s">
        <v>381</v>
      </c>
      <c r="L2" s="9"/>
      <c r="M2" s="9"/>
      <c r="N2" s="9"/>
      <c r="O2" s="9"/>
      <c r="P2" s="19"/>
      <c r="T2" s="42" t="s">
        <v>234</v>
      </c>
      <c r="U2" s="42" t="s">
        <v>233</v>
      </c>
      <c r="V2" s="42" t="s">
        <v>234</v>
      </c>
      <c r="W2" s="42" t="s">
        <v>232</v>
      </c>
      <c r="X2" s="23"/>
    </row>
    <row r="3" spans="1:16" ht="15">
      <c r="A3" s="14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9"/>
      <c r="M3" s="9"/>
      <c r="N3" s="9"/>
      <c r="O3" s="9"/>
      <c r="P3" s="9"/>
    </row>
  </sheetData>
  <sheetProtection/>
  <mergeCells count="10">
    <mergeCell ref="K2:K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E14"/>
  <sheetViews>
    <sheetView zoomScalePageLayoutView="0" workbookViewId="0" topLeftCell="E4">
      <selection activeCell="M42" sqref="M42"/>
    </sheetView>
  </sheetViews>
  <sheetFormatPr defaultColWidth="9.140625" defaultRowHeight="15"/>
  <cols>
    <col min="1" max="1" width="7.421875" style="0" customWidth="1"/>
    <col min="2" max="2" width="12.7109375" style="0" customWidth="1"/>
    <col min="3" max="3" width="16.421875" style="0" customWidth="1"/>
    <col min="4" max="4" width="20.140625" style="0" customWidth="1"/>
    <col min="5" max="5" width="18.421875" style="0" customWidth="1"/>
    <col min="6" max="6" width="17.140625" style="0" customWidth="1"/>
    <col min="7" max="7" width="15.00390625" style="0" customWidth="1"/>
    <col min="8" max="8" width="14.57421875" style="0" customWidth="1"/>
    <col min="9" max="9" width="18.8515625" style="0" customWidth="1"/>
    <col min="10" max="10" width="20.7109375" style="0" customWidth="1"/>
    <col min="11" max="11" width="18.7109375" style="0" customWidth="1"/>
    <col min="12" max="12" width="28.140625" style="0" customWidth="1"/>
    <col min="13" max="13" width="18.28125" style="0" customWidth="1"/>
    <col min="14" max="14" width="17.00390625" style="0" customWidth="1"/>
    <col min="15" max="15" width="31.00390625" style="0" customWidth="1"/>
    <col min="16" max="16" width="21.28125" style="0" customWidth="1"/>
    <col min="17" max="17" width="12.140625" style="0" customWidth="1"/>
    <col min="20" max="20" width="12.7109375" style="0" customWidth="1"/>
    <col min="21" max="21" width="12.421875" style="0" customWidth="1"/>
    <col min="22" max="22" width="14.8515625" style="0" customWidth="1"/>
    <col min="23" max="23" width="13.28125" style="0" customWidth="1"/>
    <col min="24" max="24" width="17.421875" style="0" customWidth="1"/>
    <col min="25" max="26" width="15.00390625" style="0" customWidth="1"/>
    <col min="27" max="27" width="14.421875" style="0" customWidth="1"/>
    <col min="28" max="28" width="14.140625" style="0" customWidth="1"/>
    <col min="29" max="30" width="13.7109375" style="0" customWidth="1"/>
    <col min="31" max="31" width="15.28125" style="0" customWidth="1"/>
  </cols>
  <sheetData>
    <row r="1" spans="1:31" ht="118.5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75" t="s">
        <v>361</v>
      </c>
      <c r="M1" s="75" t="s">
        <v>362</v>
      </c>
      <c r="N1" s="75" t="s">
        <v>363</v>
      </c>
      <c r="O1" s="75" t="s">
        <v>364</v>
      </c>
      <c r="P1" s="11" t="s">
        <v>365</v>
      </c>
      <c r="Q1" s="11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16" ht="135" customHeight="1">
      <c r="A2" s="15">
        <v>1</v>
      </c>
      <c r="B2" s="141">
        <v>42117</v>
      </c>
      <c r="C2" s="106" t="s">
        <v>377</v>
      </c>
      <c r="D2" s="113" t="s">
        <v>541</v>
      </c>
      <c r="E2" s="106" t="s">
        <v>542</v>
      </c>
      <c r="F2" s="112" t="s">
        <v>543</v>
      </c>
      <c r="G2" s="126" t="s">
        <v>544</v>
      </c>
      <c r="H2" s="106" t="s">
        <v>547</v>
      </c>
      <c r="I2" s="106" t="s">
        <v>548</v>
      </c>
      <c r="J2" s="106" t="s">
        <v>380</v>
      </c>
      <c r="K2" s="103" t="s">
        <v>381</v>
      </c>
      <c r="L2" s="71" t="s">
        <v>623</v>
      </c>
      <c r="M2" s="71">
        <v>1978</v>
      </c>
      <c r="N2" s="71">
        <v>3091.8</v>
      </c>
      <c r="O2" s="72">
        <v>42760</v>
      </c>
      <c r="P2" s="15" t="s">
        <v>231</v>
      </c>
    </row>
    <row r="3" spans="1:16" ht="60">
      <c r="A3" s="15">
        <v>3</v>
      </c>
      <c r="B3" s="142"/>
      <c r="C3" s="143"/>
      <c r="D3" s="143"/>
      <c r="E3" s="143"/>
      <c r="F3" s="143"/>
      <c r="G3" s="143"/>
      <c r="H3" s="143"/>
      <c r="I3" s="143"/>
      <c r="J3" s="143"/>
      <c r="K3" s="140"/>
      <c r="L3" s="71" t="s">
        <v>629</v>
      </c>
      <c r="M3" s="71">
        <v>1975</v>
      </c>
      <c r="N3" s="71">
        <v>3319.9</v>
      </c>
      <c r="O3" s="72">
        <v>43831</v>
      </c>
      <c r="P3" s="30" t="s">
        <v>447</v>
      </c>
    </row>
    <row r="4" spans="1:16" ht="49.5">
      <c r="A4" s="15">
        <v>4</v>
      </c>
      <c r="B4" s="142"/>
      <c r="C4" s="143"/>
      <c r="D4" s="143"/>
      <c r="E4" s="143"/>
      <c r="F4" s="143"/>
      <c r="G4" s="143"/>
      <c r="H4" s="143"/>
      <c r="I4" s="143"/>
      <c r="J4" s="143"/>
      <c r="K4" s="140"/>
      <c r="L4" s="71" t="s">
        <v>95</v>
      </c>
      <c r="M4" s="71"/>
      <c r="N4" s="71"/>
      <c r="O4" s="72">
        <v>42557</v>
      </c>
      <c r="P4" s="15" t="s">
        <v>142</v>
      </c>
    </row>
    <row r="5" spans="1:16" ht="49.5">
      <c r="A5" s="15">
        <v>5</v>
      </c>
      <c r="B5" s="142"/>
      <c r="C5" s="143"/>
      <c r="D5" s="143"/>
      <c r="E5" s="143"/>
      <c r="F5" s="143"/>
      <c r="G5" s="143"/>
      <c r="H5" s="143"/>
      <c r="I5" s="143"/>
      <c r="J5" s="143"/>
      <c r="K5" s="140"/>
      <c r="L5" s="71" t="s">
        <v>545</v>
      </c>
      <c r="M5" s="71">
        <v>1985</v>
      </c>
      <c r="N5" s="71">
        <v>3989.8</v>
      </c>
      <c r="O5" s="72">
        <v>42117</v>
      </c>
      <c r="P5" s="15"/>
    </row>
    <row r="6" spans="1:16" ht="120.75" customHeight="1">
      <c r="A6" s="15">
        <v>6</v>
      </c>
      <c r="B6" s="142"/>
      <c r="C6" s="143"/>
      <c r="D6" s="143"/>
      <c r="E6" s="143"/>
      <c r="F6" s="143"/>
      <c r="G6" s="143"/>
      <c r="H6" s="143"/>
      <c r="I6" s="143"/>
      <c r="J6" s="143"/>
      <c r="K6" s="140"/>
      <c r="L6" s="71" t="s">
        <v>488</v>
      </c>
      <c r="M6" s="71">
        <v>2014</v>
      </c>
      <c r="N6" s="71">
        <v>2985.4</v>
      </c>
      <c r="O6" s="72">
        <v>43497</v>
      </c>
      <c r="P6" s="15" t="s">
        <v>346</v>
      </c>
    </row>
    <row r="7" spans="1:16" ht="114.75">
      <c r="A7" s="15">
        <v>7</v>
      </c>
      <c r="B7" s="142"/>
      <c r="C7" s="143"/>
      <c r="D7" s="143"/>
      <c r="E7" s="143"/>
      <c r="F7" s="143"/>
      <c r="G7" s="143"/>
      <c r="H7" s="143"/>
      <c r="I7" s="143"/>
      <c r="J7" s="143"/>
      <c r="K7" s="140"/>
      <c r="L7" s="71" t="s">
        <v>63</v>
      </c>
      <c r="M7" s="71">
        <v>1985</v>
      </c>
      <c r="N7" s="71">
        <v>2629.1</v>
      </c>
      <c r="O7" s="72">
        <v>44537</v>
      </c>
      <c r="P7" s="15" t="s">
        <v>64</v>
      </c>
    </row>
    <row r="8" spans="1:16" ht="33">
      <c r="A8" s="15">
        <v>9</v>
      </c>
      <c r="B8" s="142"/>
      <c r="C8" s="143"/>
      <c r="D8" s="143"/>
      <c r="E8" s="143"/>
      <c r="F8" s="143"/>
      <c r="G8" s="143"/>
      <c r="H8" s="143"/>
      <c r="I8" s="143"/>
      <c r="J8" s="143"/>
      <c r="K8" s="140"/>
      <c r="L8" s="71" t="s">
        <v>65</v>
      </c>
      <c r="M8" s="71">
        <v>2015</v>
      </c>
      <c r="N8" s="71">
        <v>3145.6</v>
      </c>
      <c r="O8" s="72">
        <v>42158</v>
      </c>
      <c r="P8" s="15"/>
    </row>
    <row r="9" spans="1:16" ht="49.5">
      <c r="A9" s="15">
        <v>10</v>
      </c>
      <c r="B9" s="142"/>
      <c r="C9" s="143"/>
      <c r="D9" s="143"/>
      <c r="E9" s="143"/>
      <c r="F9" s="143"/>
      <c r="G9" s="143"/>
      <c r="H9" s="143"/>
      <c r="I9" s="143"/>
      <c r="J9" s="143"/>
      <c r="K9" s="140"/>
      <c r="L9" s="71" t="s">
        <v>74</v>
      </c>
      <c r="M9" s="71">
        <v>2014</v>
      </c>
      <c r="N9" s="71">
        <v>4823.2</v>
      </c>
      <c r="O9" s="72">
        <v>42381</v>
      </c>
      <c r="P9" s="15" t="s">
        <v>140</v>
      </c>
    </row>
    <row r="10" spans="1:16" ht="102">
      <c r="A10" s="15">
        <v>11</v>
      </c>
      <c r="B10" s="117"/>
      <c r="C10" s="124"/>
      <c r="D10" s="124"/>
      <c r="E10" s="124"/>
      <c r="F10" s="124"/>
      <c r="G10" s="124"/>
      <c r="H10" s="124"/>
      <c r="I10" s="124"/>
      <c r="J10" s="124"/>
      <c r="K10" s="121"/>
      <c r="L10" s="71" t="s">
        <v>36</v>
      </c>
      <c r="M10" s="71">
        <v>2012</v>
      </c>
      <c r="N10" s="71">
        <v>1750.7</v>
      </c>
      <c r="O10" s="72">
        <v>42158</v>
      </c>
      <c r="P10" s="15" t="s">
        <v>37</v>
      </c>
    </row>
    <row r="11" spans="1:16" ht="38.25">
      <c r="A11" s="48">
        <v>12</v>
      </c>
      <c r="B11" s="117"/>
      <c r="C11" s="125"/>
      <c r="D11" s="125"/>
      <c r="E11" s="125"/>
      <c r="F11" s="125"/>
      <c r="G11" s="125"/>
      <c r="H11" s="125"/>
      <c r="I11" s="125"/>
      <c r="J11" s="125"/>
      <c r="K11" s="121"/>
      <c r="L11" s="76" t="s">
        <v>653</v>
      </c>
      <c r="M11" s="76">
        <v>1988</v>
      </c>
      <c r="N11" s="76">
        <v>3334.3</v>
      </c>
      <c r="O11" s="77">
        <v>42760</v>
      </c>
      <c r="P11" s="48" t="s">
        <v>231</v>
      </c>
    </row>
    <row r="12" spans="1:16" ht="33">
      <c r="A12" s="38">
        <v>13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71" t="s">
        <v>13</v>
      </c>
      <c r="M12" s="71">
        <v>2011</v>
      </c>
      <c r="N12" s="71">
        <v>8971.1</v>
      </c>
      <c r="O12" s="72">
        <v>42473</v>
      </c>
      <c r="P12" s="15" t="s">
        <v>141</v>
      </c>
    </row>
    <row r="14" ht="15">
      <c r="P14" s="25"/>
    </row>
  </sheetData>
  <sheetProtection/>
  <mergeCells count="10">
    <mergeCell ref="K2:K11"/>
    <mergeCell ref="B2:B11"/>
    <mergeCell ref="C2:C11"/>
    <mergeCell ref="D2:D11"/>
    <mergeCell ref="E2:E11"/>
    <mergeCell ref="F2:F11"/>
    <mergeCell ref="G2:G11"/>
    <mergeCell ref="H2:H11"/>
    <mergeCell ref="I2:I11"/>
    <mergeCell ref="J2:J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AE2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6.140625" style="0" customWidth="1"/>
    <col min="4" max="4" width="18.00390625" style="0" customWidth="1"/>
    <col min="5" max="5" width="17.00390625" style="0" customWidth="1"/>
    <col min="6" max="6" width="14.7109375" style="0" customWidth="1"/>
    <col min="7" max="7" width="15.7109375" style="0" customWidth="1"/>
    <col min="8" max="8" width="16.7109375" style="0" customWidth="1"/>
    <col min="9" max="9" width="19.28125" style="0" customWidth="1"/>
    <col min="10" max="10" width="20.7109375" style="0" customWidth="1"/>
    <col min="11" max="11" width="19.7109375" style="0" customWidth="1"/>
    <col min="12" max="12" width="12.28125" style="0" customWidth="1"/>
    <col min="13" max="13" width="10.421875" style="0" customWidth="1"/>
    <col min="15" max="15" width="12.57421875" style="0" customWidth="1"/>
    <col min="16" max="16" width="14.140625" style="0" customWidth="1"/>
    <col min="19" max="19" width="14.7109375" style="0" customWidth="1"/>
    <col min="20" max="20" width="11.140625" style="0" customWidth="1"/>
    <col min="21" max="21" width="13.7109375" style="0" customWidth="1"/>
    <col min="22" max="22" width="11.8515625" style="0" customWidth="1"/>
    <col min="23" max="23" width="12.28125" style="0" customWidth="1"/>
    <col min="24" max="24" width="20.8515625" style="0" customWidth="1"/>
    <col min="25" max="25" width="13.8515625" style="0" customWidth="1"/>
    <col min="26" max="26" width="14.8515625" style="0" customWidth="1"/>
    <col min="27" max="27" width="15.57421875" style="0" customWidth="1"/>
    <col min="28" max="28" width="13.8515625" style="0" customWidth="1"/>
    <col min="29" max="29" width="11.00390625" style="0" customWidth="1"/>
    <col min="30" max="30" width="11.140625" style="0" customWidth="1"/>
    <col min="31" max="31" width="17.28125" style="0" customWidth="1"/>
  </cols>
  <sheetData>
    <row r="1" spans="1:31" ht="168" customHeight="1">
      <c r="A1" s="11" t="s">
        <v>348</v>
      </c>
      <c r="B1" s="11" t="s">
        <v>350</v>
      </c>
      <c r="C1" s="11" t="s">
        <v>351</v>
      </c>
      <c r="D1" s="11" t="s">
        <v>131</v>
      </c>
      <c r="E1" s="11" t="s">
        <v>352</v>
      </c>
      <c r="F1" s="11" t="s">
        <v>130</v>
      </c>
      <c r="G1" s="11" t="s">
        <v>349</v>
      </c>
      <c r="H1" s="11" t="s">
        <v>373</v>
      </c>
      <c r="I1" s="11" t="s">
        <v>374</v>
      </c>
      <c r="J1" s="11" t="s">
        <v>375</v>
      </c>
      <c r="K1" s="11" t="s">
        <v>353</v>
      </c>
      <c r="L1" s="11" t="s">
        <v>361</v>
      </c>
      <c r="M1" s="11" t="s">
        <v>362</v>
      </c>
      <c r="N1" s="11" t="s">
        <v>363</v>
      </c>
      <c r="O1" s="11" t="s">
        <v>364</v>
      </c>
      <c r="P1" s="11" t="s">
        <v>365</v>
      </c>
      <c r="Q1" s="24" t="s">
        <v>366</v>
      </c>
      <c r="R1" s="11" t="s">
        <v>367</v>
      </c>
      <c r="S1" s="11" t="s">
        <v>354</v>
      </c>
      <c r="T1" s="11" t="s">
        <v>355</v>
      </c>
      <c r="U1" s="11" t="s">
        <v>356</v>
      </c>
      <c r="V1" s="11" t="s">
        <v>357</v>
      </c>
      <c r="W1" s="11" t="s">
        <v>358</v>
      </c>
      <c r="X1" s="11" t="s">
        <v>368</v>
      </c>
      <c r="Y1" s="11" t="s">
        <v>369</v>
      </c>
      <c r="Z1" s="11" t="s">
        <v>371</v>
      </c>
      <c r="AA1" s="11" t="s">
        <v>370</v>
      </c>
      <c r="AB1" s="11" t="s">
        <v>372</v>
      </c>
      <c r="AC1" s="11" t="s">
        <v>359</v>
      </c>
      <c r="AD1" s="11" t="s">
        <v>360</v>
      </c>
      <c r="AE1" s="11" t="s">
        <v>376</v>
      </c>
    </row>
    <row r="2" spans="1:21" ht="127.5" customHeight="1">
      <c r="A2" s="15">
        <v>1</v>
      </c>
      <c r="B2" s="45" t="s">
        <v>520</v>
      </c>
      <c r="C2" s="44" t="s">
        <v>377</v>
      </c>
      <c r="D2" s="44" t="s">
        <v>549</v>
      </c>
      <c r="E2" s="44" t="s">
        <v>484</v>
      </c>
      <c r="F2" s="46" t="s">
        <v>550</v>
      </c>
      <c r="G2" s="46" t="s">
        <v>551</v>
      </c>
      <c r="H2" s="44" t="s">
        <v>222</v>
      </c>
      <c r="I2" s="44" t="s">
        <v>20</v>
      </c>
      <c r="J2" s="44" t="s">
        <v>380</v>
      </c>
      <c r="K2" s="44" t="s">
        <v>381</v>
      </c>
      <c r="S2" s="19" t="s">
        <v>220</v>
      </c>
      <c r="T2" s="19" t="s">
        <v>221</v>
      </c>
      <c r="U2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2019-06-07T04:45:55Z</cp:lastPrinted>
  <dcterms:created xsi:type="dcterms:W3CDTF">2006-09-28T05:33:49Z</dcterms:created>
  <dcterms:modified xsi:type="dcterms:W3CDTF">2022-01-28T02:56:43Z</dcterms:modified>
  <cp:category/>
  <cp:version/>
  <cp:contentType/>
  <cp:contentStatus/>
</cp:coreProperties>
</file>